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7795" windowHeight="13350" activeTab="2"/>
  </bookViews>
  <sheets>
    <sheet name="Összesen" sheetId="5" r:id="rId1"/>
    <sheet name="Központi fűtés" sheetId="4" r:id="rId2"/>
    <sheet name="Vízellátás- csatornázás" sheetId="3" r:id="rId3"/>
  </sheets>
  <calcPr calcId="144525"/>
</workbook>
</file>

<file path=xl/calcChain.xml><?xml version="1.0" encoding="utf-8"?>
<calcChain xmlns="http://schemas.openxmlformats.org/spreadsheetml/2006/main">
  <c r="C7" i="5" l="1"/>
  <c r="C5" i="5"/>
  <c r="B5" i="5"/>
  <c r="C3" i="5"/>
  <c r="B3" i="5"/>
  <c r="C2" i="5"/>
  <c r="B2" i="5"/>
  <c r="I36" i="4"/>
  <c r="H36" i="4"/>
  <c r="I71" i="3"/>
  <c r="H71" i="3"/>
</calcChain>
</file>

<file path=xl/sharedStrings.xml><?xml version="1.0" encoding="utf-8"?>
<sst xmlns="http://schemas.openxmlformats.org/spreadsheetml/2006/main" count="326" uniqueCount="201">
  <si>
    <t>No.</t>
  </si>
  <si>
    <t>Azonosító</t>
  </si>
  <si>
    <t>Mennyiség</t>
  </si>
  <si>
    <t>Egys.</t>
  </si>
  <si>
    <t>Szöveg</t>
  </si>
  <si>
    <t>Óradij</t>
  </si>
  <si>
    <t>Anyagár</t>
  </si>
  <si>
    <t>xÓradij</t>
  </si>
  <si>
    <t>xAnyagár</t>
  </si>
  <si>
    <t>Vízellátás- csatornázás</t>
  </si>
  <si>
    <t>81-000-1.6</t>
  </si>
  <si>
    <t>db</t>
  </si>
  <si>
    <t>Csővezetékek bontása, ragasztott vagy gumigyűrűs tömítésű PVC csővezeték esetén, vízvezeték elzárás és nyitás, javítási munkák előtt és után</t>
  </si>
  <si>
    <t>82-000-3.2</t>
  </si>
  <si>
    <t>Vízellátás berendezési tárgyak leszerelése, falikutak, mosdók</t>
  </si>
  <si>
    <t>82-000-3.9.2</t>
  </si>
  <si>
    <t>zuhanytálcák beépített</t>
  </si>
  <si>
    <t>82-000-3.3</t>
  </si>
  <si>
    <t>mosogatók</t>
  </si>
  <si>
    <t>82-000-3.4</t>
  </si>
  <si>
    <t>WC csésze tartozékokkal</t>
  </si>
  <si>
    <t>81-000-1.4.1</t>
  </si>
  <si>
    <t>m</t>
  </si>
  <si>
    <t>Csővezetékek bontása, lágy, félkemény vagy kemény vörösrézcső, tartószerkezetről, forrasztott kötések feloldásával, méret szerinti deponálással, DN 20 méretig</t>
  </si>
  <si>
    <t>81-000-1.4.2</t>
  </si>
  <si>
    <t>DN 25 - 32 között</t>
  </si>
  <si>
    <t>81-000-1.5.1</t>
  </si>
  <si>
    <t>ragasztott vagy gumigyűrűs tömítésű PVC csővezeték esetén, DN 25 - 50 között</t>
  </si>
  <si>
    <t>81-000-1.5.2</t>
  </si>
  <si>
    <t>DN 65 - 100 között</t>
  </si>
  <si>
    <t>81-001-1.3.5.1.1.1.1-0331931</t>
  </si>
  <si>
    <t>Ivóvíz vezeték, Ötrétegű cső szerelése, PE-RT/Al/PE-RT anyagból, préshüvelyes kötésekkel, cső elhelyezése csőidomok nélkül, szakaszos nyomáspróbával, falhoronyba vagy padlószerkezetbe (horonyvésés külön tételben), DN 12-ig Uponor Uni Pipe MLC előszigetelt cső S4 4 mm szigetelt cső, 16x2 mm, Cikkszám: 1013623</t>
  </si>
  <si>
    <t>81-001-1.3.5.1.1.1.2-0331932</t>
  </si>
  <si>
    <t>DN 15 Uponor Uni Pipe MLC előszigetelt cső S4 4 mm szigetelt cső, 20x2 mm, Cikkszám: 1013624</t>
  </si>
  <si>
    <t>81-001-1.3.5.1.1.1.3-0331935</t>
  </si>
  <si>
    <t>DN 20 Uponor Uni Pipe MLC előszigetelt cső S9 9 mm szigetelt cső, 25x2 mm, Cikkszám: 1013627</t>
  </si>
  <si>
    <t>81-001-1.3.5.1.1.1.4-0332009</t>
  </si>
  <si>
    <t>DN 25 Uponor Uni Pipe MLC ötrétegű cső, tekercsben, 32x3 mm, Cikkszám: 1013401</t>
  </si>
  <si>
    <t>M-81-001-1.3.5.1.1.1.4-0332009</t>
  </si>
  <si>
    <t>DN 32 Uponor Uni Pipe MLC ötrétegű cső, tekercsben, 40x4 mm</t>
  </si>
  <si>
    <t>80-001-1.3.2.2.1-0126135</t>
  </si>
  <si>
    <t>Fűtési, HMV, HHV vezetékek szigetelése (ívek, idomok, szerelvények szigetelése és burkolás nélkül), polietilén csőhéjjal kasírozott kivitelben, ragasztással, öntapadó ragasztó szalag lezárással, NÁ 114 mm csőátmérőig POLIFOAM polietilén csőhéj alufóliával kasírozott, falvtg.: 10 mm, belső átmérő: 35 mm, Kód: 60006282</t>
  </si>
  <si>
    <t>80-001-1.3.2.2.1-0126142</t>
  </si>
  <si>
    <t>POLIFOAM polietilén csőhéj alufóliával kasírozott, falvtg.: 10 mm, belső átmérő: 42 mm, Kód: 60006283</t>
  </si>
  <si>
    <t>81-006-1.1.2.1.2.6-0242628</t>
  </si>
  <si>
    <t>Réz vezeték, Vörösrézcső szerelése, présidomos csőkötésekkel, cső elhelyezése idomokkal, szakaszos nyomáspróbával, kemény kivitelű rézcsőből, DN 25 SUPERSAN kemény vörösrézcső, F 29  28 x 1 mm</t>
  </si>
  <si>
    <t>81-006-1.1.2.1.1.4-0243018</t>
  </si>
  <si>
    <t>lágy vagy félkemény kivitelű rézcsőből, DN 15 SUPERSAN félkemény vörösrézcső, F25  18 x 1 mm</t>
  </si>
  <si>
    <t>80-001-1.4.1.1.1-0125006</t>
  </si>
  <si>
    <t>Fűtési, HMV, HHV vezetékek szigetelése (ívek, idomok, szerelvények szigetelése és burkolás nélkül), szintetikus gumi alapú kaucsuk csőhéjjal csupasz kivitelben, ragasztással, öntapadó ragasztó szalag lezárással, NÁ 108 mm csőátmérőig Armacell AF/Armaflex csőhéj AF1, falvastagság: 8,0 mm, külső csőátmérő 18 mm, R: AF-1-018</t>
  </si>
  <si>
    <t>80-001-1.4.1.1.1-0125009</t>
  </si>
  <si>
    <t>Armacell AF/Armaflex csőhéj AF1, falvastagság: 8,5 mm, külső csőátmérő 28 mm, R: AF-1-028</t>
  </si>
  <si>
    <t>81-002-3.2.1.2.2-0130982</t>
  </si>
  <si>
    <t>PVC lefolyóvezeték szerelése, tokos, gumigyűrűs kötésekkel, cső elhelyezése csőidomokkal, szakaszos tömörségi próbával, horonyba vagy padlócsatornába, DN 40 PIPELIFE PVC-U tokos lefolyócső 40x1,8x1000 mm, KAEM040/1M</t>
  </si>
  <si>
    <t>81-002-3.2.1.2.3-0130983</t>
  </si>
  <si>
    <t>DN 50 PIPELIFE PVC-U tokos lefolyócső 50x1,8x1000 mm, KAEM050/1M</t>
  </si>
  <si>
    <t>81-002-3.2.1.2.4-0130984</t>
  </si>
  <si>
    <t>DN 65 PIPELIFE PVC-U tokos lefolyócső 63x1,9x1000 mm, KAEM063/1M</t>
  </si>
  <si>
    <t>81-002-4.1.1.2.1-0131501</t>
  </si>
  <si>
    <t>PVC-KGEM lefolyóvezeték szerelése, tokos, gumigyűrűs kötésekkel, cső elhelyezése csőidomok nélkül, szakaszos tömörségi próbával, horonyba, padlócsatornába vagy épületen belül földárokba, DN 100 PIPELIFE PVC-U tömörfalú tokos csatornacső 110x3,2x1000 mm SN4, KGEM110/1M-EN</t>
  </si>
  <si>
    <t>81-002-4.1.1.1.1-0131502</t>
  </si>
  <si>
    <t>szabadon, csőtartókkal, DN 100 PIPELIFE PVC-U tömörfalú tokos csatornacső 110x3,2x2000 mm SN4, KGEM110/2M-EN</t>
  </si>
  <si>
    <t>80-002-1.4.1.1.2-0125420</t>
  </si>
  <si>
    <t>Szennyvíz és csapadékvíz vezetékek hang- és páralecsapódás elleni szigetelése (ívek, idomok, szerelvények szigetelése és burkolás nélkül), szintetikus gumi alapú kaucsuk csőhéjjal csupasz kivitelben, ragasztással, öntapadó ragasztó szalag lezárással, NÁ 108 mm csőátmérő felett Armacell Armaflex ACE Plus csőhéj, falvastagság: 19 mm, külső csőátmérő 114 mm, R: ACE-19X114</t>
  </si>
  <si>
    <t>82-009-5.1-0112751</t>
  </si>
  <si>
    <t>Mosdó vagy mosómedence berendezés elhelyezése és bekötése, kifolyószelep, bűzelzáró és sarokszelep nélkül, falra szerelhető porcelán kivitelben (komplett) BÁZIS porcelán mosdó, 56 cm, 3 csaplyukkal, fúrt, 4163 01 01, fehér</t>
  </si>
  <si>
    <t>82-009-6.1-0114531</t>
  </si>
  <si>
    <t>Kézmosó berendezés elhelyezése és bekötése, kifolyószelep, sarokszelep, szifontakaró és bűzelzáró nélkül, porcelán kivitelben BÁZIS porcelán kézmosó, 45 cm, 3 csaplyukkal, fúrt, 4145 45 01, fehér</t>
  </si>
  <si>
    <t>82-009-5.2-0117151</t>
  </si>
  <si>
    <t>Mosdó vagy mosómedence berendezés elhelyezése és bekötése, kifolyószelep, bűzelzáró és sarokszelep nélkül, felülről beépíthető (bútorba) mosdó (komplett) SOLINAR beépíthető mosdó 53 cm,  1 csaplyukkal, fúrt, 6006 33 01, fehér</t>
  </si>
  <si>
    <t>82-009-9.2.1-0210041</t>
  </si>
  <si>
    <t>Zuhanytálca vagy zuhanykabin elhelyezése és bekötése, zuhanytálca, csaptelep és szifon nélkül, acéllemez kivitelben Acéllemez zuhanytál, 800x800x103 mm peremes</t>
  </si>
  <si>
    <t>82-009-11.1.2.2-0110211</t>
  </si>
  <si>
    <t>WC csésze elhelyezése és bekötése, öblítőtartály, sarokszelep, WC ülőke, nyomógomb nélkül, porcelánból, hátsókifolyású, mélyöblítésű kivitelben BÁZIS porcelán mélyöblítésű W.C. hátsó kifolyású, 4031 00 01, fehér</t>
  </si>
  <si>
    <t>82-009-15.1.1-0120073</t>
  </si>
  <si>
    <t>Vizelde vagy piszoár berendezés elhelyezése, öblítőszelep, sarokszelep és bűzelzáró nélkül, porcelán, falra szerelhető vizelde O.NOVO elszívó-rendszer piszoár, rejtett vízbekötés, 7527 00 01, fehér</t>
  </si>
  <si>
    <t>82-009-2.1.1.1-0214054</t>
  </si>
  <si>
    <t>Mosogató elhelyezése és bekötése, hideg-meleg vízre, háztartási mosogatók, csaptelep és bűzelzáró nélkül, bútorba beépített, egymedencés Rozsdamentes lemez mosogató, 460x450 mm, egymedencés, beépíthető</t>
  </si>
  <si>
    <t>82-009-1.1.1-0215021</t>
  </si>
  <si>
    <t>Falikút, kiöntő vagy mosóvályú elhelyezése és bekötése, falikút, szifon (bűzelzáró) és csaptelep nélkül, acéllemezből-, rozsdamentes lemezből vagy öntöttvasból Acéllemez falikút, kívül-belül fehér tűzzománcozott, rövid hátlapú</t>
  </si>
  <si>
    <t>82-009-31.2-0130629</t>
  </si>
  <si>
    <t>Vizes berendezési tárgyak bűzelzáróinak felszerelése, falikúthoz-mosogatóhoz mosdóhoz, bidéhez MOFÉM csőszifon leeresztő szelep nélkül, állítható, krómozott, Kód: 165-0027-05</t>
  </si>
  <si>
    <t>82-009-31.2-0325152</t>
  </si>
  <si>
    <t>HERZ leeresztőszelep mosdóhoz, Csz: UH16002</t>
  </si>
  <si>
    <t>82-009-31.1.2-0135004</t>
  </si>
  <si>
    <t>Vizes berendezési tárgyak bűzelzáróinak felszerelése, falikúthoz-mosogatóhoz DN 50 HL100G/50, Konyhai szifon DN50 x 6/4", gömbcsuklóval</t>
  </si>
  <si>
    <t>82-009-31.2-0110915</t>
  </si>
  <si>
    <t>mosdóhoz, bidéhez MOFÉM búraszifon leeresztőszeleppel, krómozott, Kód: 165-0027-00</t>
  </si>
  <si>
    <t>82-009-31.3-0135101</t>
  </si>
  <si>
    <t>fürdőkádhoz-zuhanytálcához HL514, Zuhanytálca szifon d 52mm-es lyukhoz, vízszintes DN40/50x6/4", elfordítható gömbcsuklós kimenettel, 6/4" szeleppel, hajfogóval, dugóval</t>
  </si>
  <si>
    <t>82-009-31.5-0135010</t>
  </si>
  <si>
    <t>vizelde csészéhez HL430/40, Vizeldeszifon DN40, 0-90 fokban állítható kimenettel, vízszintes kimenetű leszívó rendszerű vizeldékhez</t>
  </si>
  <si>
    <t>82-009-13.1-0336861</t>
  </si>
  <si>
    <t>WC öblítőtartály felszerelése és bekötése, falsík elé szerelhető, műanyag LIV Laguna falsík előtti öblítőtartály takarék leállítógombbal, fehér, Cikkszám: 196519</t>
  </si>
  <si>
    <t>82-009-19.3.2-0332047</t>
  </si>
  <si>
    <t>Csaptelepek és szerelvényeinek felszerelése, mosdócsaptelepek, álló illetve süllyesztett mosdócsaptelep Kludi Maris egykaros mosdócsap, kerámiabetét, állítható hőfokkorlátozó, süllyeszthető lánc, flexibilis csatlakozás, 15 l/perc, R: 383800581</t>
  </si>
  <si>
    <t>82-009-19.2.1-0332051</t>
  </si>
  <si>
    <t>zuhanycsaptelepek, fali zuhanycsaptelep Kludi Maris egykaros zuhanycsap, fali kivitel, kerámiabetét, állítható hőfokkorlátozó, 15 l/perc, R: 388420581</t>
  </si>
  <si>
    <t>82-009-16.2.2-0344147</t>
  </si>
  <si>
    <t>Vizelde kiegészítő elemei, öblítőszelep, infravezérlésű B&amp;K infrás egyedi piszoár-öblítő frontcsavarozású előlappal, 3/8"-os műanyag szeleppel, 230 V AC tápegységgel, Cikkszám: BK00735</t>
  </si>
  <si>
    <t>82-009-17.1-0110162</t>
  </si>
  <si>
    <t>Berendezési tárgyak szerelvényeinek felszerelése, sarokszelep szerelés MOFÉM sárgaréz sarokszelep 1/2"-3/8" sárgaréz, krómozott, 10 bar, Kód: 163-0006-00</t>
  </si>
  <si>
    <t>82-009-17.1-0110161</t>
  </si>
  <si>
    <t>MOFÉM sárgaréz sarokszelep 1/2"-1/2" sárgaréz, krómozott, 10 bar, Kód: 163-0002-00</t>
  </si>
  <si>
    <t>82-001-7.2.2-0130598</t>
  </si>
  <si>
    <t>Kétoldalon menetes vagy roppantógyűrűs szerelvény elhelyezése, külső vagy belső menettel, illetve hollandival csatlakoztatva DN 15 gömbcsap, víz- és gázfőcsap MOFÉM AHA Univerzális gömbcsap 1/2" kb. menettel, toldattal, névleges méret 15 mm, sárgaréz, natúr, 16 bar, Kód: 113-0009-00</t>
  </si>
  <si>
    <t>82-001-7.5.2-0130606</t>
  </si>
  <si>
    <t>DN 32 gömbcsap, víz- és gázfőcsap MOFÉM AHA Univerzális gömbcsap 5/4" bb. menettel, vízátbocsátás 330 l/min., névleges méret 32 mm, sárgaréz, natúr, 10 bar, Kód: 113-0051-00</t>
  </si>
  <si>
    <t>82-001-7.2.1-0342181</t>
  </si>
  <si>
    <t>DN 15 szelepek, csappantyúk (szabályzó, folytó-elzáró, beavatkozó) Honeywell HMV cirkulációs beszabályozó szelep, előbeállítható, term.betéttel automatizálható, 1/2", külső menet, PN16, 130°C, (kvs=2,7), V1810X0015</t>
  </si>
  <si>
    <t>81-002-4.1.2.1.2-0234352</t>
  </si>
  <si>
    <t>PVC-KGEM lefolyóvezeték szerelése, tokos, gumigyűrűs kötésekkel, csőidomok, kiegészítők elhelyezése, egycsatlakozású csőidomok, DN 125 PIPELIFE PVC-U csatorna tisztító 125 mm, KGRE125P</t>
  </si>
  <si>
    <t>82-009-21.1-0135007</t>
  </si>
  <si>
    <t>Padló alatti illetve falba süllyeszthető bűzelzáró, padló alatti 1, 2, 3 ágú elhelyezése HL300, Padlólefolyó DN50 vízszintes, 1db DN40/50 oldalsó befolyás, szigetelő karima, visszacsapó szelepes szifonbetét, műa rácskeret, nemesacél rács</t>
  </si>
  <si>
    <t>K-tétel</t>
  </si>
  <si>
    <t>Strangszellőző szerelvény felszerelve HL900, DN100</t>
  </si>
  <si>
    <t>82-016-1.2.3</t>
  </si>
  <si>
    <t>Piperetárgyak elhelyezése négy vagy több helyen felerősítve, tükör, elektromos bekötés nélkül</t>
  </si>
  <si>
    <t>82-016-1.2.1-0331770</t>
  </si>
  <si>
    <t>kádbelépő fogantyú Kludi JOOP! kádkapaszkodó, 300 mm, R: 5598105</t>
  </si>
  <si>
    <t>82-016-1.1.1-0331751</t>
  </si>
  <si>
    <t>egy-három helyen felerősítve, papír- és tasak tartó (higiéniai és intim) Kludi JOOP! tartalék WC papír tartó R: 5597205</t>
  </si>
  <si>
    <t>82-016-1.1.8-0115521</t>
  </si>
  <si>
    <t>piperepolc ALFÖLDI/BÁZIS porcelán polc 60 cm, csavarozható, fehér, Kód: 4681 00 01</t>
  </si>
  <si>
    <t>82-016-1.1.9-0371121</t>
  </si>
  <si>
    <t>WC-kefe tartóval WC-kefe tartóval,Cserélhető nejlon kefe,Csiszolt felület,Kód:769040200</t>
  </si>
  <si>
    <t>82-016-1.1.7-0331769</t>
  </si>
  <si>
    <t>törölközőtartó Kludi JOOP! végein rögzített fürdőlepedő tartó, 600 mm, R: 5598005</t>
  </si>
  <si>
    <t>Csatlakozás meglévő rendszerre a szükséges segédanyagokkal Szennyvíz oldalon</t>
  </si>
  <si>
    <t>Csatlakozás meglévő rendszerre a szükséges segádanyagokkal Víz oldalon</t>
  </si>
  <si>
    <t>33-063-2.1.3</t>
  </si>
  <si>
    <t>Födémáttörés 30x30 cm méretig, 30 cm födémvastagságig, vasbetonlemez födémben</t>
  </si>
  <si>
    <t>33-063-1.1.2</t>
  </si>
  <si>
    <t>Faláttörés 30x30 cm méretig, téglafalban, 12,01-25 cm falvastagság között</t>
  </si>
  <si>
    <t>33-063-1.1.3</t>
  </si>
  <si>
    <t>többlet minden további 1/2 tégla vastagságért</t>
  </si>
  <si>
    <t>33-063-1.1.1</t>
  </si>
  <si>
    <t>12 cm falvastagságig</t>
  </si>
  <si>
    <t>33-063-3.4.2</t>
  </si>
  <si>
    <t>Horonyvésés, beton aljzatban, 24,01-50,00 cm2 keresztmetszet között</t>
  </si>
  <si>
    <t>33-063-3.2.3</t>
  </si>
  <si>
    <t>téglafalban, 16,01-24,00 cm2 keresztmetszet között</t>
  </si>
  <si>
    <t>33-063-3.2.5</t>
  </si>
  <si>
    <t>50,01-100,00 cm2 keresztmetszet között</t>
  </si>
  <si>
    <t>Összesen:</t>
  </si>
  <si>
    <t>Központi fűtés</t>
  </si>
  <si>
    <t>rsz</t>
  </si>
  <si>
    <t>Fűtési rendszer leürítése a munkák megkezdése előtt, majd feltöltése, légtelenítése a munkák végeztével</t>
  </si>
  <si>
    <t>82-000-4.2.6</t>
  </si>
  <si>
    <t>Gáz- és fűtésszerelési berendezési tárgyak leszerelése, fűtésszerelési berendezési tárgyak lapradiátorok</t>
  </si>
  <si>
    <t>82-000-1.2.1</t>
  </si>
  <si>
    <t>Szerelvények leszerelése, menetes szerelvények, DN 50 méretig</t>
  </si>
  <si>
    <t>81-006-1.1.2.1.1.3-0243015</t>
  </si>
  <si>
    <t>Réz vezeték, Vörösrézcső szerelése, présidomos csőkötésekkel, cső elhelyezése idomokkal, szakaszos nyomáspróbával, lágy vagy félkemény kivitelű rézcsőből, DN 12 SUPERSAN félkemény vörösrézcső, F25  15 x 1 mm</t>
  </si>
  <si>
    <t>DN 15 SUPERSAN félkemény vörösrézcső, F25  18 x 1 mm</t>
  </si>
  <si>
    <t>81-006-1.1.2.1.1.5-0243022</t>
  </si>
  <si>
    <t>DN 20 SUPERSAN félkemény vörösrézcső, F25  22 x 1 mm</t>
  </si>
  <si>
    <t>DN 25 SUPERSAN kemény vörösrézcső, F 29  28 x 1 mm</t>
  </si>
  <si>
    <t>M-82-012-3.1.1.4-0423261</t>
  </si>
  <si>
    <t>Acéllemez kompakt lapradiátor elhelyezése, széthordással, tartókkal, bekötéssel, 1 soros, 1600 mm-ig, 600 mm VOGEL &amp; NOOT kompakt lapradiátor 11 típus, 1-soros, 600x 400 mm</t>
  </si>
  <si>
    <t>82-012-3.2.1.4-0423462</t>
  </si>
  <si>
    <t>2 soros, 1600 mm-ig, 600 mm VOGEL &amp; NOOT kompakt lapradiátor 22K típus, 2-soros, 2 konvektorlemez borítással, 600x 520 mm, fűtőteljesítmény:  891 W</t>
  </si>
  <si>
    <t>82-012-3.2.1.4-0423463</t>
  </si>
  <si>
    <t>VOGEL &amp; NOOT kompakt lapradiátor 22K típus, 2-soros, 2 konvektorlemez borítással, 600x 600 mm, fűtőteljesítmény: 1028 W</t>
  </si>
  <si>
    <t>82-012-3.2.1.4-0423464</t>
  </si>
  <si>
    <t>VOGEL &amp; NOOT kompakt lapradiátor 22K típus, 2-soros, 2 konvektorlemez borítással, 600x 720 mm, fűtőteljesítmény: 1233 W</t>
  </si>
  <si>
    <t>82-012-3.2.1.4-0423465</t>
  </si>
  <si>
    <t>VOGEL &amp; NOOT kompakt lapradiátor 22K típus, 2-soros, 2 konvektorlemez borítással, 600x 800 mm, fűtőteljesítmény: 1370 W</t>
  </si>
  <si>
    <t>82-012-3.2.1.4-0423466</t>
  </si>
  <si>
    <t>VOGEL &amp; NOOT kompakt lapradiátor 22K típus, 2-soros, 2 konvektorlemez borítással, 600x 920 mm, fűtőteljesítmény: 1576 W</t>
  </si>
  <si>
    <t>82-012-3.2.1.4-0423467</t>
  </si>
  <si>
    <t>VOGEL &amp; NOOT kompakt lapradiátor 22K típus, 2-soros, 2 konvektorlemez borítással, 600x1000 mm, fűtőteljesítmény: 1713 W</t>
  </si>
  <si>
    <t>82-012-3.2.1.4-0423468</t>
  </si>
  <si>
    <t>VOGEL &amp; NOOT kompakt lapradiátor 22K típus, 2-soros, 2 konvektorlemez borítással, 600x1120 mm, fűtőteljesítmény: 1919 W</t>
  </si>
  <si>
    <t>82-012-3.2.1.4-0423469</t>
  </si>
  <si>
    <t>VOGEL &amp; NOOT kompakt lapradiátor 22K típus, 2-soros, 2 konvektorlemez borítással, 600x1200 mm, fűtőteljesítmény: 2056 W</t>
  </si>
  <si>
    <t>82-012-3.2.1.4-0423470</t>
  </si>
  <si>
    <t>VOGEL &amp; NOOT kompakt lapradiátor 22K típus, 2-soros, 2 konvektorlemez borítással, 600x1320 mm, fűtőteljesítmény: 2261 W</t>
  </si>
  <si>
    <t>82-012-3.2.1.4-0423472</t>
  </si>
  <si>
    <t>VOGEL &amp; NOOT kompakt lapradiátor 22K típus, 2-soros, 2 konvektorlemez borítással, 600x1600 mm, fűtőteljesítmény: 2741 W</t>
  </si>
  <si>
    <t>82-012-3.3.1.4-0423567</t>
  </si>
  <si>
    <t>3 soros, 1600 mm-ig, 600 mm VOGEL &amp; NOOT kompakt lapradiátor 33K típus, 3-soros, 3 konvektorlemez borítással, 600x1000 mm, fűtőteljesítmény: 2453 W</t>
  </si>
  <si>
    <t>82-001-16.2.5-0121395</t>
  </si>
  <si>
    <t>Fűtőtest szerelvény elhelyezése külső vagy belső menettel, illetve hollandival csatlakoztatva DN 15 termosztatikus szelep, termosztatikus szelep szett HERZ TS-90-E termosztatikus fűtőtest szabályozó szelep sarok 1/2" kvs 2,0, Csz: 1772401</t>
  </si>
  <si>
    <t>82-001-16.2.3-0116052</t>
  </si>
  <si>
    <t>visszatérő elzárószelep HERZ RL-1 típusú, sarok kivitelű, visszatérő elzáró szelep, 1/2", Csz: 1.3724.41</t>
  </si>
  <si>
    <t>82-001-17.1.2-0116131</t>
  </si>
  <si>
    <t>Termosztatikus szelepfej felszerelése radiátorszelepre, hollandival csatlakoztatva HERZ termosztatikus szelepfej beépített érzékelővel, mechanikus elzárás nélkül, HERZ-TS szeleptesthez, fehér színű, Csz: 1.7260.06</t>
  </si>
  <si>
    <t>82-001-7.2.1-0401023</t>
  </si>
  <si>
    <t>Kétoldalon menetes vagy roppantógyűrűs szerelvény elhelyezése, külső vagy belső menettel, illetve hollandival csatlakoztatva DN 15 szelepek, csappantyúk (szabályzó, fojtó-elzáró, beavatkozó) COMAP 751 strangszabályozó szelep, 2 db beépített mérő csonkkal, Kvs=0,1-4,47, 1/2", Cikkszám: 751404</t>
  </si>
  <si>
    <t>82-001-7.3.1-0401022</t>
  </si>
  <si>
    <t>DN 20 szelepek, csappantyúk (szabályzó, fojtó-elzáró, beavatkozó) COMAP 751 strangszabályozó szelep, 2 db beépített mérő csonkkal, Kvs=0,13-5,9, 3/4", Cikkszám: 751406</t>
  </si>
  <si>
    <t>rsz.</t>
  </si>
  <si>
    <t>Fűtési rendszer nyomáspróbája</t>
  </si>
  <si>
    <t>82-016-13.3</t>
  </si>
  <si>
    <t>Próbafűtés, radiátorok beszabályozása 45.441 - 69.780 W teljesítmény között</t>
  </si>
  <si>
    <t>Munkanem</t>
  </si>
  <si>
    <t>Munkadíj</t>
  </si>
  <si>
    <t>Anyagköltség</t>
  </si>
  <si>
    <t>Összesen</t>
  </si>
  <si>
    <t>Mind összesen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</si>
</sst>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1" fillId="0" borderId="0" xfId="0" applyFont="1" applyAlignment="1">
      <alignment horizontal="center"/>
    </xf>
    <xf numFmtId="4" fontId="1" fillId="0" borderId="0" xfId="0" applyNumberFormat="1" applyFont="1"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0" fillId="0" borderId="0" xfId="0" applyNumberFormat="1" applyAlignment="1">
      <alignment wrapText="1"/>
    </xf>
    <xf numFmtId="3" fontId="0" fillId="0" borderId="0" xfId="0" applyNumberFormat="1"/>
    <xf numFmtId="3" fontId="1" fillId="0" borderId="0" xfId="0" applyNumberFormat="1" applyFont="1"/>
    <xf numFmtId="3" fontId="1" fillId="0" borderId="0" xfId="0" applyNumberFormat="1" applyFont="1" applyAlignment="1">
      <alignment horizontal="center"/>
    </xf>
    <xf numFmtId="0" fontId="0" fillId="0" borderId="0" xfId="0" applyAlignment="1"/>
    <xf numFmtId="4" fontId="0" fillId="0" borderId="0" xfId="0" applyNumberFormat="1" applyAlignment="1"/>
    <xf numFmtId="3" fontId="0" fillId="0" borderId="0" xfId="0" applyNumberFormat="1" applyAlignment="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60.7109375" customWidth="1"/>
    <col min="2" max="3" width="13.7109375" customWidth="1"/>
  </cols>
  <sheetData>
    <row r="1" spans="1:3" x14ac:dyDescent="0.25">
      <c r="A1" s="2" t="s">
        <v>196</v>
      </c>
      <c r="B1" s="2" t="s">
        <v>197</v>
      </c>
      <c r="C1" s="2" t="s">
        <v>198</v>
      </c>
    </row>
    <row r="2" spans="1:3" x14ac:dyDescent="0.25">
      <c r="A2" t="s">
        <v>145</v>
      </c>
      <c r="B2" s="9">
        <f>'Központi fűtés'!H36</f>
        <v>0</v>
      </c>
      <c r="C2" s="9">
        <f>'Központi fűtés'!I36</f>
        <v>0</v>
      </c>
    </row>
    <row r="3" spans="1:3" x14ac:dyDescent="0.25">
      <c r="A3" t="s">
        <v>9</v>
      </c>
      <c r="B3" s="9">
        <f>'Vízellátás- csatornázás'!H71</f>
        <v>0</v>
      </c>
      <c r="C3" s="9">
        <f>'Vízellátás- csatornázás'!I71</f>
        <v>0</v>
      </c>
    </row>
    <row r="4" spans="1:3" ht="2.1" customHeight="1" x14ac:dyDescent="0.25"/>
    <row r="5" spans="1:3" x14ac:dyDescent="0.25">
      <c r="A5" s="1" t="s">
        <v>199</v>
      </c>
      <c r="B5" s="10">
        <f>SUM(B2:B3)</f>
        <v>0</v>
      </c>
      <c r="C5" s="10">
        <f>SUM(C2:C3)</f>
        <v>0</v>
      </c>
    </row>
    <row r="6" spans="1:3" ht="2.1" customHeight="1" x14ac:dyDescent="0.25"/>
    <row r="7" spans="1:3" x14ac:dyDescent="0.25">
      <c r="A7" s="1" t="s">
        <v>200</v>
      </c>
      <c r="C7" s="10">
        <f>(B5 + C5)</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145</v>
      </c>
      <c r="F2" s="8"/>
      <c r="G2" s="13"/>
      <c r="H2" s="14"/>
      <c r="I2" s="14"/>
      <c r="J2" s="12"/>
    </row>
    <row r="3" spans="1:10" ht="30" x14ac:dyDescent="0.25">
      <c r="A3" s="12">
        <v>1</v>
      </c>
      <c r="B3" s="12" t="s">
        <v>114</v>
      </c>
      <c r="C3" s="13">
        <v>1</v>
      </c>
      <c r="D3" s="12" t="s">
        <v>146</v>
      </c>
      <c r="E3" s="4" t="s">
        <v>147</v>
      </c>
      <c r="F3" s="8">
        <v>0</v>
      </c>
      <c r="G3" s="13">
        <v>0</v>
      </c>
      <c r="H3" s="14">
        <v>0</v>
      </c>
      <c r="I3" s="14">
        <v>0</v>
      </c>
      <c r="J3" s="12"/>
    </row>
    <row r="4" spans="1:10" ht="30" x14ac:dyDescent="0.25">
      <c r="A4" s="12">
        <v>2</v>
      </c>
      <c r="B4" s="12" t="s">
        <v>148</v>
      </c>
      <c r="C4" s="13">
        <v>20</v>
      </c>
      <c r="D4" s="12" t="s">
        <v>11</v>
      </c>
      <c r="E4" s="4" t="s">
        <v>149</v>
      </c>
      <c r="F4" s="8">
        <v>0</v>
      </c>
      <c r="G4" s="13">
        <v>0</v>
      </c>
      <c r="H4" s="14">
        <v>0</v>
      </c>
      <c r="I4" s="14">
        <v>0</v>
      </c>
      <c r="J4" s="12"/>
    </row>
    <row r="5" spans="1:10" x14ac:dyDescent="0.25">
      <c r="A5" s="12">
        <v>3</v>
      </c>
      <c r="B5" s="12" t="s">
        <v>150</v>
      </c>
      <c r="C5" s="13">
        <v>40</v>
      </c>
      <c r="D5" s="12" t="s">
        <v>11</v>
      </c>
      <c r="E5" s="4" t="s">
        <v>151</v>
      </c>
      <c r="F5" s="8">
        <v>0</v>
      </c>
      <c r="G5" s="13">
        <v>0</v>
      </c>
      <c r="H5" s="14">
        <v>0</v>
      </c>
      <c r="I5" s="14">
        <v>0</v>
      </c>
      <c r="J5" s="12"/>
    </row>
    <row r="6" spans="1:10" ht="45" x14ac:dyDescent="0.25">
      <c r="A6" s="12">
        <v>4</v>
      </c>
      <c r="B6" s="12" t="s">
        <v>21</v>
      </c>
      <c r="C6" s="13">
        <v>100</v>
      </c>
      <c r="D6" s="12" t="s">
        <v>22</v>
      </c>
      <c r="E6" s="4" t="s">
        <v>23</v>
      </c>
      <c r="F6" s="8">
        <v>0</v>
      </c>
      <c r="G6" s="13">
        <v>0</v>
      </c>
      <c r="H6" s="14">
        <v>0</v>
      </c>
      <c r="I6" s="14">
        <v>0</v>
      </c>
      <c r="J6" s="12"/>
    </row>
    <row r="7" spans="1:10" x14ac:dyDescent="0.25">
      <c r="A7" s="12">
        <v>5</v>
      </c>
      <c r="B7" s="12" t="s">
        <v>24</v>
      </c>
      <c r="C7" s="13">
        <v>80</v>
      </c>
      <c r="D7" s="12" t="s">
        <v>22</v>
      </c>
      <c r="E7" s="4" t="s">
        <v>25</v>
      </c>
      <c r="F7" s="8">
        <v>0</v>
      </c>
      <c r="G7" s="13">
        <v>0</v>
      </c>
      <c r="H7" s="14">
        <v>0</v>
      </c>
      <c r="I7" s="14">
        <v>0</v>
      </c>
      <c r="J7" s="12"/>
    </row>
    <row r="8" spans="1:10" ht="60" x14ac:dyDescent="0.25">
      <c r="A8" s="12">
        <v>6</v>
      </c>
      <c r="B8" s="12" t="s">
        <v>152</v>
      </c>
      <c r="C8" s="13">
        <v>84</v>
      </c>
      <c r="D8" s="12" t="s">
        <v>22</v>
      </c>
      <c r="E8" s="4" t="s">
        <v>153</v>
      </c>
      <c r="F8" s="8">
        <v>0</v>
      </c>
      <c r="G8" s="13">
        <v>0</v>
      </c>
      <c r="H8" s="14">
        <v>0</v>
      </c>
      <c r="I8" s="14">
        <v>0</v>
      </c>
      <c r="J8" s="12"/>
    </row>
    <row r="9" spans="1:10" x14ac:dyDescent="0.25">
      <c r="A9" s="12">
        <v>7</v>
      </c>
      <c r="B9" s="12" t="s">
        <v>46</v>
      </c>
      <c r="C9" s="13">
        <v>80</v>
      </c>
      <c r="D9" s="12" t="s">
        <v>22</v>
      </c>
      <c r="E9" s="4" t="s">
        <v>154</v>
      </c>
      <c r="F9" s="8">
        <v>0</v>
      </c>
      <c r="G9" s="13">
        <v>0</v>
      </c>
      <c r="H9" s="14">
        <v>0</v>
      </c>
      <c r="I9" s="14">
        <v>0</v>
      </c>
      <c r="J9" s="12"/>
    </row>
    <row r="10" spans="1:10" x14ac:dyDescent="0.25">
      <c r="A10" s="12">
        <v>8</v>
      </c>
      <c r="B10" s="12" t="s">
        <v>155</v>
      </c>
      <c r="C10" s="13">
        <v>25</v>
      </c>
      <c r="D10" s="12" t="s">
        <v>22</v>
      </c>
      <c r="E10" s="4" t="s">
        <v>156</v>
      </c>
      <c r="F10" s="8">
        <v>0</v>
      </c>
      <c r="G10" s="13">
        <v>0</v>
      </c>
      <c r="H10" s="14">
        <v>0</v>
      </c>
      <c r="I10" s="14">
        <v>0</v>
      </c>
      <c r="J10" s="12"/>
    </row>
    <row r="11" spans="1:10" x14ac:dyDescent="0.25">
      <c r="A11" s="12">
        <v>9</v>
      </c>
      <c r="B11" s="12" t="s">
        <v>44</v>
      </c>
      <c r="C11" s="13">
        <v>34</v>
      </c>
      <c r="D11" s="12" t="s">
        <v>22</v>
      </c>
      <c r="E11" s="4" t="s">
        <v>157</v>
      </c>
      <c r="F11" s="8">
        <v>0</v>
      </c>
      <c r="G11" s="13">
        <v>0</v>
      </c>
      <c r="H11" s="14">
        <v>0</v>
      </c>
      <c r="I11" s="14">
        <v>0</v>
      </c>
      <c r="J11" s="12"/>
    </row>
    <row r="12" spans="1:10" ht="45" x14ac:dyDescent="0.25">
      <c r="A12" s="12">
        <v>10</v>
      </c>
      <c r="B12" s="12" t="s">
        <v>158</v>
      </c>
      <c r="C12" s="13">
        <v>2</v>
      </c>
      <c r="D12" s="12" t="s">
        <v>11</v>
      </c>
      <c r="E12" s="4" t="s">
        <v>159</v>
      </c>
      <c r="F12" s="8">
        <v>0</v>
      </c>
      <c r="G12" s="13">
        <v>0</v>
      </c>
      <c r="H12" s="14">
        <v>0</v>
      </c>
      <c r="I12" s="14">
        <v>0</v>
      </c>
      <c r="J12" s="12"/>
    </row>
    <row r="13" spans="1:10" ht="45" x14ac:dyDescent="0.25">
      <c r="A13" s="12">
        <v>11</v>
      </c>
      <c r="B13" s="12" t="s">
        <v>160</v>
      </c>
      <c r="C13" s="13">
        <v>1</v>
      </c>
      <c r="D13" s="12" t="s">
        <v>11</v>
      </c>
      <c r="E13" s="4" t="s">
        <v>161</v>
      </c>
      <c r="F13" s="8">
        <v>0</v>
      </c>
      <c r="G13" s="13">
        <v>0</v>
      </c>
      <c r="H13" s="14">
        <v>0</v>
      </c>
      <c r="I13" s="14">
        <v>0</v>
      </c>
      <c r="J13" s="12"/>
    </row>
    <row r="14" spans="1:10" ht="45" x14ac:dyDescent="0.25">
      <c r="A14" s="12">
        <v>12</v>
      </c>
      <c r="B14" s="12" t="s">
        <v>162</v>
      </c>
      <c r="C14" s="13">
        <v>1</v>
      </c>
      <c r="D14" s="12" t="s">
        <v>11</v>
      </c>
      <c r="E14" s="4" t="s">
        <v>163</v>
      </c>
      <c r="F14" s="8">
        <v>0</v>
      </c>
      <c r="G14" s="13">
        <v>0</v>
      </c>
      <c r="H14" s="14">
        <v>0</v>
      </c>
      <c r="I14" s="14">
        <v>0</v>
      </c>
      <c r="J14" s="12"/>
    </row>
    <row r="15" spans="1:10" ht="45" x14ac:dyDescent="0.25">
      <c r="A15" s="12">
        <v>13</v>
      </c>
      <c r="B15" s="12" t="s">
        <v>164</v>
      </c>
      <c r="C15" s="13">
        <v>5</v>
      </c>
      <c r="D15" s="12" t="s">
        <v>11</v>
      </c>
      <c r="E15" s="4" t="s">
        <v>165</v>
      </c>
      <c r="F15" s="8">
        <v>0</v>
      </c>
      <c r="G15" s="13">
        <v>0</v>
      </c>
      <c r="H15" s="14">
        <v>0</v>
      </c>
      <c r="I15" s="14">
        <v>0</v>
      </c>
      <c r="J15" s="12"/>
    </row>
    <row r="16" spans="1:10" ht="45" x14ac:dyDescent="0.25">
      <c r="A16" s="12">
        <v>14</v>
      </c>
      <c r="B16" s="12" t="s">
        <v>166</v>
      </c>
      <c r="C16" s="13">
        <v>1</v>
      </c>
      <c r="D16" s="12" t="s">
        <v>11</v>
      </c>
      <c r="E16" s="4" t="s">
        <v>167</v>
      </c>
      <c r="F16" s="8">
        <v>0</v>
      </c>
      <c r="G16" s="13">
        <v>0</v>
      </c>
      <c r="H16" s="14">
        <v>0</v>
      </c>
      <c r="I16" s="14">
        <v>0</v>
      </c>
      <c r="J16" s="12"/>
    </row>
    <row r="17" spans="1:10" ht="45" x14ac:dyDescent="0.25">
      <c r="A17" s="12">
        <v>15</v>
      </c>
      <c r="B17" s="12" t="s">
        <v>168</v>
      </c>
      <c r="C17" s="13">
        <v>5</v>
      </c>
      <c r="D17" s="12" t="s">
        <v>11</v>
      </c>
      <c r="E17" s="4" t="s">
        <v>169</v>
      </c>
      <c r="F17" s="8">
        <v>0</v>
      </c>
      <c r="G17" s="13">
        <v>0</v>
      </c>
      <c r="H17" s="14">
        <v>0</v>
      </c>
      <c r="I17" s="14">
        <v>0</v>
      </c>
      <c r="J17" s="12"/>
    </row>
    <row r="18" spans="1:10" ht="45" x14ac:dyDescent="0.25">
      <c r="A18" s="12">
        <v>16</v>
      </c>
      <c r="B18" s="12" t="s">
        <v>170</v>
      </c>
      <c r="C18" s="13">
        <v>1</v>
      </c>
      <c r="D18" s="12" t="s">
        <v>11</v>
      </c>
      <c r="E18" s="4" t="s">
        <v>171</v>
      </c>
      <c r="F18" s="8">
        <v>0</v>
      </c>
      <c r="G18" s="13">
        <v>0</v>
      </c>
      <c r="H18" s="14">
        <v>0</v>
      </c>
      <c r="I18" s="14">
        <v>0</v>
      </c>
      <c r="J18" s="12"/>
    </row>
    <row r="19" spans="1:10" ht="45" x14ac:dyDescent="0.25">
      <c r="A19" s="12">
        <v>17</v>
      </c>
      <c r="B19" s="12" t="s">
        <v>172</v>
      </c>
      <c r="C19" s="13">
        <v>2</v>
      </c>
      <c r="D19" s="12" t="s">
        <v>11</v>
      </c>
      <c r="E19" s="4" t="s">
        <v>173</v>
      </c>
      <c r="F19" s="8">
        <v>0</v>
      </c>
      <c r="G19" s="13">
        <v>0</v>
      </c>
      <c r="H19" s="14">
        <v>0</v>
      </c>
      <c r="I19" s="14">
        <v>0</v>
      </c>
      <c r="J19" s="12"/>
    </row>
    <row r="20" spans="1:10" ht="45" x14ac:dyDescent="0.25">
      <c r="A20" s="12">
        <v>18</v>
      </c>
      <c r="B20" s="12" t="s">
        <v>174</v>
      </c>
      <c r="C20" s="13">
        <v>1</v>
      </c>
      <c r="D20" s="12" t="s">
        <v>11</v>
      </c>
      <c r="E20" s="4" t="s">
        <v>175</v>
      </c>
      <c r="F20" s="8">
        <v>0</v>
      </c>
      <c r="G20" s="13">
        <v>0</v>
      </c>
      <c r="H20" s="14">
        <v>0</v>
      </c>
      <c r="I20" s="14">
        <v>0</v>
      </c>
      <c r="J20" s="12"/>
    </row>
    <row r="21" spans="1:10" ht="45" x14ac:dyDescent="0.25">
      <c r="A21" s="12">
        <v>19</v>
      </c>
      <c r="B21" s="12" t="s">
        <v>176</v>
      </c>
      <c r="C21" s="13">
        <v>1</v>
      </c>
      <c r="D21" s="12" t="s">
        <v>11</v>
      </c>
      <c r="E21" s="4" t="s">
        <v>177</v>
      </c>
      <c r="F21" s="8">
        <v>0</v>
      </c>
      <c r="G21" s="13">
        <v>0</v>
      </c>
      <c r="H21" s="14">
        <v>0</v>
      </c>
      <c r="I21" s="14">
        <v>0</v>
      </c>
      <c r="J21" s="12"/>
    </row>
    <row r="22" spans="1:10" ht="45" x14ac:dyDescent="0.25">
      <c r="A22" s="12">
        <v>20</v>
      </c>
      <c r="B22" s="12" t="s">
        <v>178</v>
      </c>
      <c r="C22" s="13">
        <v>1</v>
      </c>
      <c r="D22" s="12" t="s">
        <v>11</v>
      </c>
      <c r="E22" s="4" t="s">
        <v>179</v>
      </c>
      <c r="F22" s="8">
        <v>0</v>
      </c>
      <c r="G22" s="13">
        <v>0</v>
      </c>
      <c r="H22" s="14">
        <v>0</v>
      </c>
      <c r="I22" s="14">
        <v>0</v>
      </c>
      <c r="J22" s="12"/>
    </row>
    <row r="23" spans="1:10" ht="45" x14ac:dyDescent="0.25">
      <c r="A23" s="12">
        <v>21</v>
      </c>
      <c r="B23" s="12" t="s">
        <v>180</v>
      </c>
      <c r="C23" s="13">
        <v>1</v>
      </c>
      <c r="D23" s="12" t="s">
        <v>11</v>
      </c>
      <c r="E23" s="4" t="s">
        <v>181</v>
      </c>
      <c r="F23" s="8">
        <v>0</v>
      </c>
      <c r="G23" s="13">
        <v>0</v>
      </c>
      <c r="H23" s="14">
        <v>0</v>
      </c>
      <c r="I23" s="14">
        <v>0</v>
      </c>
      <c r="J23" s="12"/>
    </row>
    <row r="24" spans="1:10" ht="60" x14ac:dyDescent="0.25">
      <c r="A24" s="12">
        <v>22</v>
      </c>
      <c r="B24" s="12" t="s">
        <v>182</v>
      </c>
      <c r="C24" s="13">
        <v>22</v>
      </c>
      <c r="D24" s="12" t="s">
        <v>11</v>
      </c>
      <c r="E24" s="4" t="s">
        <v>183</v>
      </c>
      <c r="F24" s="8">
        <v>0</v>
      </c>
      <c r="G24" s="13">
        <v>0</v>
      </c>
      <c r="H24" s="14">
        <v>0</v>
      </c>
      <c r="I24" s="14">
        <v>0</v>
      </c>
      <c r="J24" s="12"/>
    </row>
    <row r="25" spans="1:10" ht="30" x14ac:dyDescent="0.25">
      <c r="A25" s="12">
        <v>23</v>
      </c>
      <c r="B25" s="12" t="s">
        <v>184</v>
      </c>
      <c r="C25" s="13">
        <v>22</v>
      </c>
      <c r="D25" s="12" t="s">
        <v>11</v>
      </c>
      <c r="E25" s="4" t="s">
        <v>185</v>
      </c>
      <c r="F25" s="8">
        <v>0</v>
      </c>
      <c r="G25" s="13">
        <v>0</v>
      </c>
      <c r="H25" s="14">
        <v>0</v>
      </c>
      <c r="I25" s="14">
        <v>0</v>
      </c>
      <c r="J25" s="12"/>
    </row>
    <row r="26" spans="1:10" ht="60" x14ac:dyDescent="0.25">
      <c r="A26" s="12">
        <v>24</v>
      </c>
      <c r="B26" s="12" t="s">
        <v>186</v>
      </c>
      <c r="C26" s="13">
        <v>22</v>
      </c>
      <c r="D26" s="12" t="s">
        <v>11</v>
      </c>
      <c r="E26" s="4" t="s">
        <v>187</v>
      </c>
      <c r="F26" s="8">
        <v>0</v>
      </c>
      <c r="G26" s="13">
        <v>0</v>
      </c>
      <c r="H26" s="14">
        <v>0</v>
      </c>
      <c r="I26" s="14">
        <v>0</v>
      </c>
      <c r="J26" s="12"/>
    </row>
    <row r="27" spans="1:10" ht="75" x14ac:dyDescent="0.25">
      <c r="A27" s="12">
        <v>25</v>
      </c>
      <c r="B27" s="12" t="s">
        <v>188</v>
      </c>
      <c r="C27" s="13">
        <v>2</v>
      </c>
      <c r="D27" s="12" t="s">
        <v>11</v>
      </c>
      <c r="E27" s="4" t="s">
        <v>189</v>
      </c>
      <c r="F27" s="8">
        <v>0</v>
      </c>
      <c r="G27" s="13">
        <v>0</v>
      </c>
      <c r="H27" s="14">
        <v>0</v>
      </c>
      <c r="I27" s="14">
        <v>0</v>
      </c>
      <c r="J27" s="12"/>
    </row>
    <row r="28" spans="1:10" ht="45" x14ac:dyDescent="0.25">
      <c r="A28" s="12">
        <v>26</v>
      </c>
      <c r="B28" s="12" t="s">
        <v>190</v>
      </c>
      <c r="C28" s="13">
        <v>1</v>
      </c>
      <c r="D28" s="12" t="s">
        <v>11</v>
      </c>
      <c r="E28" s="4" t="s">
        <v>191</v>
      </c>
      <c r="F28" s="8">
        <v>0</v>
      </c>
      <c r="G28" s="13">
        <v>0</v>
      </c>
      <c r="H28" s="14">
        <v>0</v>
      </c>
      <c r="I28" s="14">
        <v>0</v>
      </c>
      <c r="J28" s="12"/>
    </row>
    <row r="29" spans="1:10" ht="30" x14ac:dyDescent="0.25">
      <c r="A29" s="12">
        <v>27</v>
      </c>
      <c r="B29" s="12" t="s">
        <v>130</v>
      </c>
      <c r="C29" s="13">
        <v>2</v>
      </c>
      <c r="D29" s="12" t="s">
        <v>11</v>
      </c>
      <c r="E29" s="4" t="s">
        <v>131</v>
      </c>
      <c r="F29" s="8">
        <v>0</v>
      </c>
      <c r="G29" s="13">
        <v>0</v>
      </c>
      <c r="H29" s="14">
        <v>0</v>
      </c>
      <c r="I29" s="14">
        <v>0</v>
      </c>
      <c r="J29" s="12"/>
    </row>
    <row r="30" spans="1:10" ht="30" x14ac:dyDescent="0.25">
      <c r="A30" s="12">
        <v>28</v>
      </c>
      <c r="B30" s="12" t="s">
        <v>132</v>
      </c>
      <c r="C30" s="13">
        <v>3</v>
      </c>
      <c r="D30" s="12" t="s">
        <v>11</v>
      </c>
      <c r="E30" s="4" t="s">
        <v>133</v>
      </c>
      <c r="F30" s="8">
        <v>0</v>
      </c>
      <c r="G30" s="13">
        <v>0</v>
      </c>
      <c r="H30" s="14">
        <v>0</v>
      </c>
      <c r="I30" s="14">
        <v>0</v>
      </c>
      <c r="J30" s="12"/>
    </row>
    <row r="31" spans="1:10" x14ac:dyDescent="0.25">
      <c r="A31" s="12">
        <v>29</v>
      </c>
      <c r="B31" s="12" t="s">
        <v>134</v>
      </c>
      <c r="C31" s="13">
        <v>3</v>
      </c>
      <c r="D31" s="12" t="s">
        <v>11</v>
      </c>
      <c r="E31" s="4" t="s">
        <v>135</v>
      </c>
      <c r="F31" s="8">
        <v>0</v>
      </c>
      <c r="G31" s="13">
        <v>0</v>
      </c>
      <c r="H31" s="14">
        <v>0</v>
      </c>
      <c r="I31" s="14">
        <v>0</v>
      </c>
      <c r="J31" s="12"/>
    </row>
    <row r="32" spans="1:10" x14ac:dyDescent="0.25">
      <c r="A32" s="12">
        <v>30</v>
      </c>
      <c r="B32" s="12" t="s">
        <v>136</v>
      </c>
      <c r="C32" s="13">
        <v>13</v>
      </c>
      <c r="D32" s="12" t="s">
        <v>11</v>
      </c>
      <c r="E32" s="4" t="s">
        <v>137</v>
      </c>
      <c r="F32" s="8">
        <v>0</v>
      </c>
      <c r="G32" s="13">
        <v>0</v>
      </c>
      <c r="H32" s="14">
        <v>0</v>
      </c>
      <c r="I32" s="14">
        <v>0</v>
      </c>
      <c r="J32" s="12"/>
    </row>
    <row r="33" spans="1:10" x14ac:dyDescent="0.25">
      <c r="A33" s="12">
        <v>31</v>
      </c>
      <c r="B33" s="12" t="s">
        <v>114</v>
      </c>
      <c r="C33" s="13">
        <v>1</v>
      </c>
      <c r="D33" s="12" t="s">
        <v>192</v>
      </c>
      <c r="E33" s="4" t="s">
        <v>193</v>
      </c>
      <c r="F33" s="8">
        <v>0</v>
      </c>
      <c r="G33" s="13">
        <v>0</v>
      </c>
      <c r="H33" s="14">
        <v>0</v>
      </c>
      <c r="I33" s="14">
        <v>0</v>
      </c>
      <c r="J33" s="12"/>
    </row>
    <row r="34" spans="1:10" ht="30" x14ac:dyDescent="0.25">
      <c r="A34" s="12">
        <v>32</v>
      </c>
      <c r="B34" s="12" t="s">
        <v>194</v>
      </c>
      <c r="C34" s="13">
        <v>1</v>
      </c>
      <c r="D34" s="12" t="s">
        <v>11</v>
      </c>
      <c r="E34" s="4" t="s">
        <v>195</v>
      </c>
      <c r="F34" s="8">
        <v>0</v>
      </c>
      <c r="G34" s="13">
        <v>0</v>
      </c>
      <c r="H34" s="14">
        <v>0</v>
      </c>
      <c r="I34" s="14">
        <v>0</v>
      </c>
      <c r="J34" s="12"/>
    </row>
    <row r="35" spans="1:10" x14ac:dyDescent="0.25">
      <c r="A35" s="12"/>
      <c r="B35" s="12"/>
      <c r="C35" s="13"/>
      <c r="D35" s="12"/>
      <c r="E35" s="4"/>
      <c r="F35" s="8"/>
      <c r="G35" s="13"/>
      <c r="H35" s="14"/>
      <c r="I35" s="14"/>
      <c r="J35" s="12"/>
    </row>
    <row r="36" spans="1:10" x14ac:dyDescent="0.25">
      <c r="E36" s="1" t="s">
        <v>144</v>
      </c>
      <c r="H36" s="10">
        <f>SUM(H3:H34)</f>
        <v>0</v>
      </c>
      <c r="I36" s="10">
        <f>SUM(I3:I34)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61" workbookViewId="0"/>
  </sheetViews>
  <sheetFormatPr defaultRowHeight="15" x14ac:dyDescent="0.25"/>
  <cols>
    <col min="1" max="1" width="5.7109375" customWidth="1"/>
    <col min="2" max="2" width="21.7109375" customWidth="1"/>
    <col min="3" max="3" width="7.7109375" customWidth="1"/>
    <col min="4" max="4" width="4.7109375" customWidth="1"/>
    <col min="5" max="5" width="60.7109375" customWidth="1"/>
    <col min="6" max="7" width="11.7109375" customWidth="1"/>
    <col min="8" max="9" width="13.7109375" customWidth="1"/>
  </cols>
  <sheetData>
    <row r="1" spans="1:10" x14ac:dyDescent="0.25">
      <c r="A1" s="2" t="s">
        <v>0</v>
      </c>
      <c r="B1" s="2" t="s">
        <v>1</v>
      </c>
      <c r="C1" s="3" t="s">
        <v>2</v>
      </c>
      <c r="D1" s="2" t="s">
        <v>3</v>
      </c>
      <c r="E1" s="6" t="s">
        <v>4</v>
      </c>
      <c r="F1" s="7" t="s">
        <v>5</v>
      </c>
      <c r="G1" s="3" t="s">
        <v>6</v>
      </c>
      <c r="H1" s="11" t="s">
        <v>7</v>
      </c>
      <c r="I1" s="11" t="s">
        <v>8</v>
      </c>
      <c r="J1" s="12"/>
    </row>
    <row r="2" spans="1:10" x14ac:dyDescent="0.25">
      <c r="A2" s="12"/>
      <c r="B2" s="12"/>
      <c r="C2" s="13"/>
      <c r="D2" s="12"/>
      <c r="E2" s="5" t="s">
        <v>9</v>
      </c>
      <c r="F2" s="8"/>
      <c r="G2" s="13"/>
      <c r="H2" s="14"/>
      <c r="I2" s="14"/>
      <c r="J2" s="12"/>
    </row>
    <row r="3" spans="1:10" ht="45" x14ac:dyDescent="0.25">
      <c r="A3" s="12">
        <v>1</v>
      </c>
      <c r="B3" s="12" t="s">
        <v>10</v>
      </c>
      <c r="C3" s="13">
        <v>1</v>
      </c>
      <c r="D3" s="12" t="s">
        <v>11</v>
      </c>
      <c r="E3" s="4" t="s">
        <v>12</v>
      </c>
      <c r="F3" s="8">
        <v>0</v>
      </c>
      <c r="G3" s="13">
        <v>0</v>
      </c>
      <c r="H3" s="14">
        <v>0</v>
      </c>
      <c r="I3" s="14">
        <v>0</v>
      </c>
      <c r="J3" s="12"/>
    </row>
    <row r="4" spans="1:10" x14ac:dyDescent="0.25">
      <c r="A4" s="12">
        <v>2</v>
      </c>
      <c r="B4" s="12" t="s">
        <v>13</v>
      </c>
      <c r="C4" s="13">
        <v>7</v>
      </c>
      <c r="D4" s="12" t="s">
        <v>11</v>
      </c>
      <c r="E4" s="4" t="s">
        <v>14</v>
      </c>
      <c r="F4" s="8">
        <v>0</v>
      </c>
      <c r="G4" s="13">
        <v>0</v>
      </c>
      <c r="H4" s="14">
        <v>0</v>
      </c>
      <c r="I4" s="14">
        <v>0</v>
      </c>
      <c r="J4" s="12"/>
    </row>
    <row r="5" spans="1:10" x14ac:dyDescent="0.25">
      <c r="A5" s="12">
        <v>3</v>
      </c>
      <c r="B5" s="12" t="s">
        <v>15</v>
      </c>
      <c r="C5" s="13">
        <v>8</v>
      </c>
      <c r="D5" s="12" t="s">
        <v>11</v>
      </c>
      <c r="E5" s="4" t="s">
        <v>16</v>
      </c>
      <c r="F5" s="8">
        <v>0</v>
      </c>
      <c r="G5" s="13">
        <v>0</v>
      </c>
      <c r="H5" s="14">
        <v>0</v>
      </c>
      <c r="I5" s="14">
        <v>0</v>
      </c>
      <c r="J5" s="12"/>
    </row>
    <row r="6" spans="1:10" x14ac:dyDescent="0.25">
      <c r="A6" s="12">
        <v>4</v>
      </c>
      <c r="B6" s="12" t="s">
        <v>17</v>
      </c>
      <c r="C6" s="13">
        <v>1</v>
      </c>
      <c r="D6" s="12" t="s">
        <v>11</v>
      </c>
      <c r="E6" s="4" t="s">
        <v>18</v>
      </c>
      <c r="F6" s="8">
        <v>0</v>
      </c>
      <c r="G6" s="13">
        <v>0</v>
      </c>
      <c r="H6" s="14">
        <v>0</v>
      </c>
      <c r="I6" s="14">
        <v>0</v>
      </c>
      <c r="J6" s="12"/>
    </row>
    <row r="7" spans="1:10" x14ac:dyDescent="0.25">
      <c r="A7" s="12">
        <v>5</v>
      </c>
      <c r="B7" s="12" t="s">
        <v>19</v>
      </c>
      <c r="C7" s="13">
        <v>6</v>
      </c>
      <c r="D7" s="12" t="s">
        <v>11</v>
      </c>
      <c r="E7" s="4" t="s">
        <v>20</v>
      </c>
      <c r="F7" s="8">
        <v>0</v>
      </c>
      <c r="G7" s="13">
        <v>0</v>
      </c>
      <c r="H7" s="14">
        <v>0</v>
      </c>
      <c r="I7" s="14">
        <v>0</v>
      </c>
      <c r="J7" s="12"/>
    </row>
    <row r="8" spans="1:10" ht="45" x14ac:dyDescent="0.25">
      <c r="A8" s="12">
        <v>6</v>
      </c>
      <c r="B8" s="12" t="s">
        <v>21</v>
      </c>
      <c r="C8" s="13">
        <v>50</v>
      </c>
      <c r="D8" s="12" t="s">
        <v>22</v>
      </c>
      <c r="E8" s="4" t="s">
        <v>23</v>
      </c>
      <c r="F8" s="8">
        <v>0</v>
      </c>
      <c r="G8" s="13">
        <v>0</v>
      </c>
      <c r="H8" s="14">
        <v>0</v>
      </c>
      <c r="I8" s="14">
        <v>0</v>
      </c>
      <c r="J8" s="12"/>
    </row>
    <row r="9" spans="1:10" x14ac:dyDescent="0.25">
      <c r="A9" s="12">
        <v>7</v>
      </c>
      <c r="B9" s="12" t="s">
        <v>24</v>
      </c>
      <c r="C9" s="13">
        <v>50</v>
      </c>
      <c r="D9" s="12" t="s">
        <v>22</v>
      </c>
      <c r="E9" s="4" t="s">
        <v>25</v>
      </c>
      <c r="F9" s="8">
        <v>0</v>
      </c>
      <c r="G9" s="13">
        <v>0</v>
      </c>
      <c r="H9" s="14">
        <v>0</v>
      </c>
      <c r="I9" s="14">
        <v>0</v>
      </c>
      <c r="J9" s="12"/>
    </row>
    <row r="10" spans="1:10" ht="30" x14ac:dyDescent="0.25">
      <c r="A10" s="12">
        <v>8</v>
      </c>
      <c r="B10" s="12" t="s">
        <v>26</v>
      </c>
      <c r="C10" s="13">
        <v>35</v>
      </c>
      <c r="D10" s="12" t="s">
        <v>22</v>
      </c>
      <c r="E10" s="4" t="s">
        <v>27</v>
      </c>
      <c r="F10" s="8">
        <v>0</v>
      </c>
      <c r="G10" s="13">
        <v>0</v>
      </c>
      <c r="H10" s="14">
        <v>0</v>
      </c>
      <c r="I10" s="14">
        <v>0</v>
      </c>
      <c r="J10" s="12"/>
    </row>
    <row r="11" spans="1:10" x14ac:dyDescent="0.25">
      <c r="A11" s="12">
        <v>9</v>
      </c>
      <c r="B11" s="12" t="s">
        <v>28</v>
      </c>
      <c r="C11" s="13">
        <v>15</v>
      </c>
      <c r="D11" s="12" t="s">
        <v>22</v>
      </c>
      <c r="E11" s="4" t="s">
        <v>29</v>
      </c>
      <c r="F11" s="8">
        <v>0</v>
      </c>
      <c r="G11" s="13">
        <v>0</v>
      </c>
      <c r="H11" s="14">
        <v>0</v>
      </c>
      <c r="I11" s="14">
        <v>0</v>
      </c>
      <c r="J11" s="12"/>
    </row>
    <row r="12" spans="1:10" ht="90" x14ac:dyDescent="0.25">
      <c r="A12" s="12">
        <v>10</v>
      </c>
      <c r="B12" s="12" t="s">
        <v>30</v>
      </c>
      <c r="C12" s="13">
        <v>8</v>
      </c>
      <c r="D12" s="12" t="s">
        <v>22</v>
      </c>
      <c r="E12" s="4" t="s">
        <v>31</v>
      </c>
      <c r="F12" s="8">
        <v>0</v>
      </c>
      <c r="G12" s="13">
        <v>0</v>
      </c>
      <c r="H12" s="14">
        <v>0</v>
      </c>
      <c r="I12" s="14">
        <v>0</v>
      </c>
      <c r="J12" s="12"/>
    </row>
    <row r="13" spans="1:10" ht="30" x14ac:dyDescent="0.25">
      <c r="A13" s="12">
        <v>11</v>
      </c>
      <c r="B13" s="12" t="s">
        <v>32</v>
      </c>
      <c r="C13" s="13">
        <v>65</v>
      </c>
      <c r="D13" s="12" t="s">
        <v>22</v>
      </c>
      <c r="E13" s="4" t="s">
        <v>33</v>
      </c>
      <c r="F13" s="8">
        <v>0</v>
      </c>
      <c r="G13" s="13">
        <v>0</v>
      </c>
      <c r="H13" s="14">
        <v>0</v>
      </c>
      <c r="I13" s="14">
        <v>0</v>
      </c>
      <c r="J13" s="12"/>
    </row>
    <row r="14" spans="1:10" ht="30" x14ac:dyDescent="0.25">
      <c r="A14" s="12">
        <v>12</v>
      </c>
      <c r="B14" s="12" t="s">
        <v>34</v>
      </c>
      <c r="C14" s="13">
        <v>13</v>
      </c>
      <c r="D14" s="12" t="s">
        <v>22</v>
      </c>
      <c r="E14" s="4" t="s">
        <v>35</v>
      </c>
      <c r="F14" s="8">
        <v>0</v>
      </c>
      <c r="G14" s="13">
        <v>0</v>
      </c>
      <c r="H14" s="14">
        <v>0</v>
      </c>
      <c r="I14" s="14">
        <v>0</v>
      </c>
      <c r="J14" s="12"/>
    </row>
    <row r="15" spans="1:10" ht="30" x14ac:dyDescent="0.25">
      <c r="A15" s="12">
        <v>13</v>
      </c>
      <c r="B15" s="12" t="s">
        <v>36</v>
      </c>
      <c r="C15" s="13">
        <v>10</v>
      </c>
      <c r="D15" s="12" t="s">
        <v>22</v>
      </c>
      <c r="E15" s="4" t="s">
        <v>37</v>
      </c>
      <c r="F15" s="8">
        <v>0</v>
      </c>
      <c r="G15" s="13">
        <v>0</v>
      </c>
      <c r="H15" s="14">
        <v>0</v>
      </c>
      <c r="I15" s="14">
        <v>0</v>
      </c>
      <c r="J15" s="12"/>
    </row>
    <row r="16" spans="1:10" x14ac:dyDescent="0.25">
      <c r="A16" s="12">
        <v>14</v>
      </c>
      <c r="B16" s="12" t="s">
        <v>38</v>
      </c>
      <c r="C16" s="13">
        <v>14</v>
      </c>
      <c r="D16" s="12" t="s">
        <v>22</v>
      </c>
      <c r="E16" s="4" t="s">
        <v>39</v>
      </c>
      <c r="F16" s="8">
        <v>0</v>
      </c>
      <c r="G16" s="13">
        <v>0</v>
      </c>
      <c r="H16" s="14">
        <v>0</v>
      </c>
      <c r="I16" s="14">
        <v>0</v>
      </c>
      <c r="J16" s="12"/>
    </row>
    <row r="17" spans="1:10" ht="90" x14ac:dyDescent="0.25">
      <c r="A17" s="12">
        <v>15</v>
      </c>
      <c r="B17" s="12" t="s">
        <v>40</v>
      </c>
      <c r="C17" s="13">
        <v>10</v>
      </c>
      <c r="D17" s="12" t="s">
        <v>22</v>
      </c>
      <c r="E17" s="4" t="s">
        <v>41</v>
      </c>
      <c r="F17" s="8">
        <v>0</v>
      </c>
      <c r="G17" s="13">
        <v>0</v>
      </c>
      <c r="H17" s="14">
        <v>0</v>
      </c>
      <c r="I17" s="14">
        <v>0</v>
      </c>
      <c r="J17" s="12"/>
    </row>
    <row r="18" spans="1:10" ht="30" x14ac:dyDescent="0.25">
      <c r="A18" s="12">
        <v>16</v>
      </c>
      <c r="B18" s="12" t="s">
        <v>42</v>
      </c>
      <c r="C18" s="13">
        <v>14</v>
      </c>
      <c r="D18" s="12" t="s">
        <v>22</v>
      </c>
      <c r="E18" s="4" t="s">
        <v>43</v>
      </c>
      <c r="F18" s="8">
        <v>0</v>
      </c>
      <c r="G18" s="13">
        <v>0</v>
      </c>
      <c r="H18" s="14">
        <v>0</v>
      </c>
      <c r="I18" s="14">
        <v>0</v>
      </c>
      <c r="J18" s="12"/>
    </row>
    <row r="19" spans="1:10" ht="60" x14ac:dyDescent="0.25">
      <c r="A19" s="12">
        <v>17</v>
      </c>
      <c r="B19" s="12" t="s">
        <v>44</v>
      </c>
      <c r="C19" s="13">
        <v>12</v>
      </c>
      <c r="D19" s="12" t="s">
        <v>22</v>
      </c>
      <c r="E19" s="4" t="s">
        <v>45</v>
      </c>
      <c r="F19" s="8">
        <v>0</v>
      </c>
      <c r="G19" s="13">
        <v>0</v>
      </c>
      <c r="H19" s="14">
        <v>0</v>
      </c>
      <c r="I19" s="14">
        <v>0</v>
      </c>
      <c r="J19" s="12"/>
    </row>
    <row r="20" spans="1:10" ht="30" x14ac:dyDescent="0.25">
      <c r="A20" s="12">
        <v>18</v>
      </c>
      <c r="B20" s="12" t="s">
        <v>46</v>
      </c>
      <c r="C20" s="13">
        <v>12</v>
      </c>
      <c r="D20" s="12" t="s">
        <v>22</v>
      </c>
      <c r="E20" s="4" t="s">
        <v>47</v>
      </c>
      <c r="F20" s="8">
        <v>0</v>
      </c>
      <c r="G20" s="13">
        <v>0</v>
      </c>
      <c r="H20" s="14">
        <v>0</v>
      </c>
      <c r="I20" s="14">
        <v>0</v>
      </c>
      <c r="J20" s="12"/>
    </row>
    <row r="21" spans="1:10" ht="90" x14ac:dyDescent="0.25">
      <c r="A21" s="12">
        <v>19</v>
      </c>
      <c r="B21" s="12" t="s">
        <v>48</v>
      </c>
      <c r="C21" s="13">
        <v>12</v>
      </c>
      <c r="D21" s="12" t="s">
        <v>22</v>
      </c>
      <c r="E21" s="4" t="s">
        <v>49</v>
      </c>
      <c r="F21" s="8">
        <v>0</v>
      </c>
      <c r="G21" s="13">
        <v>0</v>
      </c>
      <c r="H21" s="14">
        <v>0</v>
      </c>
      <c r="I21" s="14">
        <v>0</v>
      </c>
      <c r="J21" s="12"/>
    </row>
    <row r="22" spans="1:10" ht="30" x14ac:dyDescent="0.25">
      <c r="A22" s="12">
        <v>20</v>
      </c>
      <c r="B22" s="12" t="s">
        <v>50</v>
      </c>
      <c r="C22" s="13">
        <v>12</v>
      </c>
      <c r="D22" s="12" t="s">
        <v>22</v>
      </c>
      <c r="E22" s="4" t="s">
        <v>51</v>
      </c>
      <c r="F22" s="8">
        <v>0</v>
      </c>
      <c r="G22" s="13">
        <v>0</v>
      </c>
      <c r="H22" s="14">
        <v>0</v>
      </c>
      <c r="I22" s="14">
        <v>0</v>
      </c>
      <c r="J22" s="12"/>
    </row>
    <row r="23" spans="1:10" ht="60" x14ac:dyDescent="0.25">
      <c r="A23" s="12">
        <v>21</v>
      </c>
      <c r="B23" s="12" t="s">
        <v>52</v>
      </c>
      <c r="C23" s="13">
        <v>13</v>
      </c>
      <c r="D23" s="12" t="s">
        <v>22</v>
      </c>
      <c r="E23" s="4" t="s">
        <v>53</v>
      </c>
      <c r="F23" s="8">
        <v>0</v>
      </c>
      <c r="G23" s="13">
        <v>0</v>
      </c>
      <c r="H23" s="14">
        <v>0</v>
      </c>
      <c r="I23" s="14">
        <v>0</v>
      </c>
      <c r="J23" s="12"/>
    </row>
    <row r="24" spans="1:10" ht="30" x14ac:dyDescent="0.25">
      <c r="A24" s="12">
        <v>22</v>
      </c>
      <c r="B24" s="12" t="s">
        <v>54</v>
      </c>
      <c r="C24" s="13">
        <v>21</v>
      </c>
      <c r="D24" s="12" t="s">
        <v>22</v>
      </c>
      <c r="E24" s="4" t="s">
        <v>55</v>
      </c>
      <c r="F24" s="8">
        <v>0</v>
      </c>
      <c r="G24" s="13">
        <v>0</v>
      </c>
      <c r="H24" s="14">
        <v>0</v>
      </c>
      <c r="I24" s="14">
        <v>0</v>
      </c>
      <c r="J24" s="12"/>
    </row>
    <row r="25" spans="1:10" ht="30" x14ac:dyDescent="0.25">
      <c r="A25" s="12">
        <v>23</v>
      </c>
      <c r="B25" s="12" t="s">
        <v>56</v>
      </c>
      <c r="C25" s="13">
        <v>7</v>
      </c>
      <c r="D25" s="12" t="s">
        <v>22</v>
      </c>
      <c r="E25" s="4" t="s">
        <v>57</v>
      </c>
      <c r="F25" s="8">
        <v>0</v>
      </c>
      <c r="G25" s="13">
        <v>0</v>
      </c>
      <c r="H25" s="14">
        <v>0</v>
      </c>
      <c r="I25" s="14">
        <v>0</v>
      </c>
      <c r="J25" s="12"/>
    </row>
    <row r="26" spans="1:10" ht="75" x14ac:dyDescent="0.25">
      <c r="A26" s="12">
        <v>24</v>
      </c>
      <c r="B26" s="12" t="s">
        <v>58</v>
      </c>
      <c r="C26" s="13">
        <v>7</v>
      </c>
      <c r="D26" s="12" t="s">
        <v>22</v>
      </c>
      <c r="E26" s="4" t="s">
        <v>59</v>
      </c>
      <c r="F26" s="8">
        <v>0</v>
      </c>
      <c r="G26" s="13">
        <v>0</v>
      </c>
      <c r="H26" s="14">
        <v>0</v>
      </c>
      <c r="I26" s="14">
        <v>0</v>
      </c>
      <c r="J26" s="12"/>
    </row>
    <row r="27" spans="1:10" ht="30" x14ac:dyDescent="0.25">
      <c r="A27" s="12">
        <v>25</v>
      </c>
      <c r="B27" s="12" t="s">
        <v>60</v>
      </c>
      <c r="C27" s="13">
        <v>14</v>
      </c>
      <c r="D27" s="12" t="s">
        <v>22</v>
      </c>
      <c r="E27" s="4" t="s">
        <v>61</v>
      </c>
      <c r="F27" s="8">
        <v>0</v>
      </c>
      <c r="G27" s="13">
        <v>0</v>
      </c>
      <c r="H27" s="14">
        <v>0</v>
      </c>
      <c r="I27" s="14">
        <v>0</v>
      </c>
      <c r="J27" s="12"/>
    </row>
    <row r="28" spans="1:10" ht="90" x14ac:dyDescent="0.25">
      <c r="A28" s="12">
        <v>26</v>
      </c>
      <c r="B28" s="12" t="s">
        <v>62</v>
      </c>
      <c r="C28" s="13">
        <v>5</v>
      </c>
      <c r="D28" s="12" t="s">
        <v>22</v>
      </c>
      <c r="E28" s="4" t="s">
        <v>63</v>
      </c>
      <c r="F28" s="8">
        <v>0</v>
      </c>
      <c r="G28" s="13">
        <v>0</v>
      </c>
      <c r="H28" s="14">
        <v>0</v>
      </c>
      <c r="I28" s="14">
        <v>0</v>
      </c>
      <c r="J28" s="12"/>
    </row>
    <row r="29" spans="1:10" ht="60" x14ac:dyDescent="0.25">
      <c r="A29" s="12">
        <v>27</v>
      </c>
      <c r="B29" s="12" t="s">
        <v>64</v>
      </c>
      <c r="C29" s="13">
        <v>1</v>
      </c>
      <c r="D29" s="12" t="s">
        <v>11</v>
      </c>
      <c r="E29" s="4" t="s">
        <v>65</v>
      </c>
      <c r="F29" s="8">
        <v>0</v>
      </c>
      <c r="G29" s="13">
        <v>0</v>
      </c>
      <c r="H29" s="14">
        <v>0</v>
      </c>
      <c r="I29" s="14">
        <v>0</v>
      </c>
      <c r="J29" s="12"/>
    </row>
    <row r="30" spans="1:10" ht="60" x14ac:dyDescent="0.25">
      <c r="A30" s="12">
        <v>28</v>
      </c>
      <c r="B30" s="12" t="s">
        <v>66</v>
      </c>
      <c r="C30" s="13">
        <v>1</v>
      </c>
      <c r="D30" s="12" t="s">
        <v>11</v>
      </c>
      <c r="E30" s="4" t="s">
        <v>67</v>
      </c>
      <c r="F30" s="8">
        <v>0</v>
      </c>
      <c r="G30" s="13">
        <v>0</v>
      </c>
      <c r="H30" s="14">
        <v>0</v>
      </c>
      <c r="I30" s="14">
        <v>0</v>
      </c>
      <c r="J30" s="12"/>
    </row>
    <row r="31" spans="1:10" ht="60" x14ac:dyDescent="0.25">
      <c r="A31" s="12">
        <v>29</v>
      </c>
      <c r="B31" s="12" t="s">
        <v>68</v>
      </c>
      <c r="C31" s="13">
        <v>4</v>
      </c>
      <c r="D31" s="12" t="s">
        <v>11</v>
      </c>
      <c r="E31" s="4" t="s">
        <v>69</v>
      </c>
      <c r="F31" s="8">
        <v>0</v>
      </c>
      <c r="G31" s="13">
        <v>0</v>
      </c>
      <c r="H31" s="14">
        <v>0</v>
      </c>
      <c r="I31" s="14">
        <v>0</v>
      </c>
      <c r="J31" s="12"/>
    </row>
    <row r="32" spans="1:10" ht="45" x14ac:dyDescent="0.25">
      <c r="A32" s="12">
        <v>30</v>
      </c>
      <c r="B32" s="12" t="s">
        <v>70</v>
      </c>
      <c r="C32" s="13">
        <v>4</v>
      </c>
      <c r="D32" s="12" t="s">
        <v>11</v>
      </c>
      <c r="E32" s="4" t="s">
        <v>71</v>
      </c>
      <c r="F32" s="8">
        <v>0</v>
      </c>
      <c r="G32" s="13">
        <v>0</v>
      </c>
      <c r="H32" s="14">
        <v>0</v>
      </c>
      <c r="I32" s="14">
        <v>0</v>
      </c>
      <c r="J32" s="12"/>
    </row>
    <row r="33" spans="1:10" ht="60" x14ac:dyDescent="0.25">
      <c r="A33" s="12">
        <v>31</v>
      </c>
      <c r="B33" s="12" t="s">
        <v>72</v>
      </c>
      <c r="C33" s="13">
        <v>4</v>
      </c>
      <c r="D33" s="12" t="s">
        <v>11</v>
      </c>
      <c r="E33" s="4" t="s">
        <v>73</v>
      </c>
      <c r="F33" s="8">
        <v>0</v>
      </c>
      <c r="G33" s="13">
        <v>0</v>
      </c>
      <c r="H33" s="14">
        <v>0</v>
      </c>
      <c r="I33" s="14">
        <v>0</v>
      </c>
      <c r="J33" s="12"/>
    </row>
    <row r="34" spans="1:10" ht="60" x14ac:dyDescent="0.25">
      <c r="A34" s="12">
        <v>32</v>
      </c>
      <c r="B34" s="12" t="s">
        <v>74</v>
      </c>
      <c r="C34" s="13">
        <v>1</v>
      </c>
      <c r="D34" s="12" t="s">
        <v>11</v>
      </c>
      <c r="E34" s="4" t="s">
        <v>75</v>
      </c>
      <c r="F34" s="8">
        <v>0</v>
      </c>
      <c r="G34" s="13">
        <v>0</v>
      </c>
      <c r="H34" s="14">
        <v>0</v>
      </c>
      <c r="I34" s="14">
        <v>0</v>
      </c>
      <c r="J34" s="12"/>
    </row>
    <row r="35" spans="1:10" ht="60" x14ac:dyDescent="0.25">
      <c r="A35" s="12">
        <v>33</v>
      </c>
      <c r="B35" s="12" t="s">
        <v>76</v>
      </c>
      <c r="C35" s="13">
        <v>4</v>
      </c>
      <c r="D35" s="12" t="s">
        <v>11</v>
      </c>
      <c r="E35" s="4" t="s">
        <v>77</v>
      </c>
      <c r="F35" s="8">
        <v>0</v>
      </c>
      <c r="G35" s="13">
        <v>0</v>
      </c>
      <c r="H35" s="14">
        <v>0</v>
      </c>
      <c r="I35" s="14">
        <v>0</v>
      </c>
      <c r="J35" s="12"/>
    </row>
    <row r="36" spans="1:10" ht="60" x14ac:dyDescent="0.25">
      <c r="A36" s="12">
        <v>34</v>
      </c>
      <c r="B36" s="12" t="s">
        <v>78</v>
      </c>
      <c r="C36" s="13">
        <v>1</v>
      </c>
      <c r="D36" s="12" t="s">
        <v>11</v>
      </c>
      <c r="E36" s="4" t="s">
        <v>79</v>
      </c>
      <c r="F36" s="8">
        <v>0</v>
      </c>
      <c r="G36" s="13">
        <v>0</v>
      </c>
      <c r="H36" s="14">
        <v>0</v>
      </c>
      <c r="I36" s="14">
        <v>0</v>
      </c>
      <c r="J36" s="12"/>
    </row>
    <row r="37" spans="1:10" ht="45" x14ac:dyDescent="0.25">
      <c r="A37" s="12">
        <v>35</v>
      </c>
      <c r="B37" s="12" t="s">
        <v>80</v>
      </c>
      <c r="C37" s="13">
        <v>5</v>
      </c>
      <c r="D37" s="12" t="s">
        <v>11</v>
      </c>
      <c r="E37" s="4" t="s">
        <v>81</v>
      </c>
      <c r="F37" s="8">
        <v>0</v>
      </c>
      <c r="G37" s="13">
        <v>0</v>
      </c>
      <c r="H37" s="14">
        <v>0</v>
      </c>
      <c r="I37" s="14">
        <v>0</v>
      </c>
      <c r="J37" s="12"/>
    </row>
    <row r="38" spans="1:10" x14ac:dyDescent="0.25">
      <c r="A38" s="12">
        <v>36</v>
      </c>
      <c r="B38" s="12" t="s">
        <v>82</v>
      </c>
      <c r="C38" s="13">
        <v>5</v>
      </c>
      <c r="D38" s="12" t="s">
        <v>11</v>
      </c>
      <c r="E38" s="4" t="s">
        <v>83</v>
      </c>
      <c r="F38" s="8">
        <v>0</v>
      </c>
      <c r="G38" s="13">
        <v>0</v>
      </c>
      <c r="H38" s="14">
        <v>0</v>
      </c>
      <c r="I38" s="14">
        <v>0</v>
      </c>
      <c r="J38" s="12"/>
    </row>
    <row r="39" spans="1:10" ht="45" x14ac:dyDescent="0.25">
      <c r="A39" s="12">
        <v>37</v>
      </c>
      <c r="B39" s="12" t="s">
        <v>84</v>
      </c>
      <c r="C39" s="13">
        <v>1</v>
      </c>
      <c r="D39" s="12" t="s">
        <v>11</v>
      </c>
      <c r="E39" s="4" t="s">
        <v>85</v>
      </c>
      <c r="F39" s="8">
        <v>0</v>
      </c>
      <c r="G39" s="13">
        <v>0</v>
      </c>
      <c r="H39" s="14">
        <v>0</v>
      </c>
      <c r="I39" s="14">
        <v>0</v>
      </c>
      <c r="J39" s="12"/>
    </row>
    <row r="40" spans="1:10" ht="30" x14ac:dyDescent="0.25">
      <c r="A40" s="12">
        <v>38</v>
      </c>
      <c r="B40" s="12" t="s">
        <v>86</v>
      </c>
      <c r="C40" s="13">
        <v>1</v>
      </c>
      <c r="D40" s="12" t="s">
        <v>11</v>
      </c>
      <c r="E40" s="4" t="s">
        <v>87</v>
      </c>
      <c r="F40" s="8">
        <v>0</v>
      </c>
      <c r="G40" s="13">
        <v>0</v>
      </c>
      <c r="H40" s="14">
        <v>0</v>
      </c>
      <c r="I40" s="14">
        <v>0</v>
      </c>
      <c r="J40" s="12"/>
    </row>
    <row r="41" spans="1:10" ht="45" x14ac:dyDescent="0.25">
      <c r="A41" s="12">
        <v>39</v>
      </c>
      <c r="B41" s="12" t="s">
        <v>88</v>
      </c>
      <c r="C41" s="13">
        <v>4</v>
      </c>
      <c r="D41" s="12" t="s">
        <v>11</v>
      </c>
      <c r="E41" s="4" t="s">
        <v>89</v>
      </c>
      <c r="F41" s="8">
        <v>0</v>
      </c>
      <c r="G41" s="13">
        <v>0</v>
      </c>
      <c r="H41" s="14">
        <v>0</v>
      </c>
      <c r="I41" s="14">
        <v>0</v>
      </c>
      <c r="J41" s="12"/>
    </row>
    <row r="42" spans="1:10" ht="45" x14ac:dyDescent="0.25">
      <c r="A42" s="12">
        <v>40</v>
      </c>
      <c r="B42" s="12" t="s">
        <v>90</v>
      </c>
      <c r="C42" s="13">
        <v>1</v>
      </c>
      <c r="D42" s="12" t="s">
        <v>11</v>
      </c>
      <c r="E42" s="4" t="s">
        <v>91</v>
      </c>
      <c r="F42" s="8">
        <v>0</v>
      </c>
      <c r="G42" s="13">
        <v>0</v>
      </c>
      <c r="H42" s="14">
        <v>0</v>
      </c>
      <c r="I42" s="14">
        <v>0</v>
      </c>
      <c r="J42" s="12"/>
    </row>
    <row r="43" spans="1:10" ht="45" x14ac:dyDescent="0.25">
      <c r="A43" s="12">
        <v>41</v>
      </c>
      <c r="B43" s="12" t="s">
        <v>92</v>
      </c>
      <c r="C43" s="13">
        <v>4</v>
      </c>
      <c r="D43" s="12" t="s">
        <v>11</v>
      </c>
      <c r="E43" s="4" t="s">
        <v>93</v>
      </c>
      <c r="F43" s="8">
        <v>0</v>
      </c>
      <c r="G43" s="13">
        <v>0</v>
      </c>
      <c r="H43" s="14">
        <v>0</v>
      </c>
      <c r="I43" s="14">
        <v>0</v>
      </c>
      <c r="J43" s="12"/>
    </row>
    <row r="44" spans="1:10" ht="60" x14ac:dyDescent="0.25">
      <c r="A44" s="12">
        <v>42</v>
      </c>
      <c r="B44" s="12" t="s">
        <v>94</v>
      </c>
      <c r="C44" s="13">
        <v>6</v>
      </c>
      <c r="D44" s="12" t="s">
        <v>11</v>
      </c>
      <c r="E44" s="4" t="s">
        <v>95</v>
      </c>
      <c r="F44" s="8">
        <v>0</v>
      </c>
      <c r="G44" s="13">
        <v>0</v>
      </c>
      <c r="H44" s="14">
        <v>0</v>
      </c>
      <c r="I44" s="14">
        <v>0</v>
      </c>
      <c r="J44" s="12"/>
    </row>
    <row r="45" spans="1:10" ht="45" x14ac:dyDescent="0.25">
      <c r="A45" s="12">
        <v>43</v>
      </c>
      <c r="B45" s="12" t="s">
        <v>96</v>
      </c>
      <c r="C45" s="13">
        <v>4</v>
      </c>
      <c r="D45" s="12" t="s">
        <v>11</v>
      </c>
      <c r="E45" s="4" t="s">
        <v>97</v>
      </c>
      <c r="F45" s="8">
        <v>0</v>
      </c>
      <c r="G45" s="13">
        <v>0</v>
      </c>
      <c r="H45" s="14">
        <v>0</v>
      </c>
      <c r="I45" s="14">
        <v>0</v>
      </c>
      <c r="J45" s="12"/>
    </row>
    <row r="46" spans="1:10" ht="45" x14ac:dyDescent="0.25">
      <c r="A46" s="12">
        <v>44</v>
      </c>
      <c r="B46" s="12" t="s">
        <v>98</v>
      </c>
      <c r="C46" s="13">
        <v>1</v>
      </c>
      <c r="D46" s="12" t="s">
        <v>11</v>
      </c>
      <c r="E46" s="4" t="s">
        <v>99</v>
      </c>
      <c r="F46" s="8">
        <v>0</v>
      </c>
      <c r="G46" s="13">
        <v>0</v>
      </c>
      <c r="H46" s="14">
        <v>0</v>
      </c>
      <c r="I46" s="14">
        <v>0</v>
      </c>
      <c r="J46" s="12"/>
    </row>
    <row r="47" spans="1:10" ht="45" x14ac:dyDescent="0.25">
      <c r="A47" s="12">
        <v>45</v>
      </c>
      <c r="B47" s="12" t="s">
        <v>100</v>
      </c>
      <c r="C47" s="13">
        <v>12</v>
      </c>
      <c r="D47" s="12" t="s">
        <v>11</v>
      </c>
      <c r="E47" s="4" t="s">
        <v>101</v>
      </c>
      <c r="F47" s="8">
        <v>0</v>
      </c>
      <c r="G47" s="13">
        <v>0</v>
      </c>
      <c r="H47" s="14">
        <v>0</v>
      </c>
      <c r="I47" s="14">
        <v>0</v>
      </c>
      <c r="J47" s="12"/>
    </row>
    <row r="48" spans="1:10" ht="30" x14ac:dyDescent="0.25">
      <c r="A48" s="12">
        <v>46</v>
      </c>
      <c r="B48" s="12" t="s">
        <v>102</v>
      </c>
      <c r="C48" s="13">
        <v>12</v>
      </c>
      <c r="D48" s="12" t="s">
        <v>11</v>
      </c>
      <c r="E48" s="4" t="s">
        <v>103</v>
      </c>
      <c r="F48" s="8">
        <v>0</v>
      </c>
      <c r="G48" s="13">
        <v>0</v>
      </c>
      <c r="H48" s="14">
        <v>0</v>
      </c>
      <c r="I48" s="14">
        <v>0</v>
      </c>
      <c r="J48" s="12"/>
    </row>
    <row r="49" spans="1:10" ht="75" x14ac:dyDescent="0.25">
      <c r="A49" s="12">
        <v>47</v>
      </c>
      <c r="B49" s="12" t="s">
        <v>104</v>
      </c>
      <c r="C49" s="13">
        <v>1</v>
      </c>
      <c r="D49" s="12" t="s">
        <v>11</v>
      </c>
      <c r="E49" s="4" t="s">
        <v>105</v>
      </c>
      <c r="F49" s="8">
        <v>0</v>
      </c>
      <c r="G49" s="13">
        <v>0</v>
      </c>
      <c r="H49" s="14">
        <v>0</v>
      </c>
      <c r="I49" s="14">
        <v>0</v>
      </c>
      <c r="J49" s="12"/>
    </row>
    <row r="50" spans="1:10" ht="45" x14ac:dyDescent="0.25">
      <c r="A50" s="12">
        <v>48</v>
      </c>
      <c r="B50" s="12" t="s">
        <v>106</v>
      </c>
      <c r="C50" s="13">
        <v>2</v>
      </c>
      <c r="D50" s="12" t="s">
        <v>11</v>
      </c>
      <c r="E50" s="4" t="s">
        <v>107</v>
      </c>
      <c r="F50" s="8">
        <v>0</v>
      </c>
      <c r="G50" s="13">
        <v>0</v>
      </c>
      <c r="H50" s="14">
        <v>0</v>
      </c>
      <c r="I50" s="14">
        <v>0</v>
      </c>
      <c r="J50" s="12"/>
    </row>
    <row r="51" spans="1:10" ht="60" x14ac:dyDescent="0.25">
      <c r="A51" s="12">
        <v>49</v>
      </c>
      <c r="B51" s="12" t="s">
        <v>108</v>
      </c>
      <c r="C51" s="13">
        <v>1</v>
      </c>
      <c r="D51" s="12" t="s">
        <v>11</v>
      </c>
      <c r="E51" s="4" t="s">
        <v>109</v>
      </c>
      <c r="F51" s="8">
        <v>0</v>
      </c>
      <c r="G51" s="13">
        <v>0</v>
      </c>
      <c r="H51" s="14">
        <v>0</v>
      </c>
      <c r="I51" s="14">
        <v>0</v>
      </c>
      <c r="J51" s="12"/>
    </row>
    <row r="52" spans="1:10" ht="60" x14ac:dyDescent="0.25">
      <c r="A52" s="12">
        <v>50</v>
      </c>
      <c r="B52" s="12" t="s">
        <v>110</v>
      </c>
      <c r="C52" s="13">
        <v>1</v>
      </c>
      <c r="D52" s="12" t="s">
        <v>11</v>
      </c>
      <c r="E52" s="4" t="s">
        <v>111</v>
      </c>
      <c r="F52" s="8">
        <v>0</v>
      </c>
      <c r="G52" s="13">
        <v>0</v>
      </c>
      <c r="H52" s="14">
        <v>0</v>
      </c>
      <c r="I52" s="14">
        <v>0</v>
      </c>
      <c r="J52" s="12"/>
    </row>
    <row r="53" spans="1:10" ht="60" x14ac:dyDescent="0.25">
      <c r="A53" s="12">
        <v>51</v>
      </c>
      <c r="B53" s="12" t="s">
        <v>112</v>
      </c>
      <c r="C53" s="13">
        <v>1</v>
      </c>
      <c r="D53" s="12" t="s">
        <v>11</v>
      </c>
      <c r="E53" s="4" t="s">
        <v>113</v>
      </c>
      <c r="F53" s="8">
        <v>0</v>
      </c>
      <c r="G53" s="13">
        <v>0</v>
      </c>
      <c r="H53" s="14">
        <v>0</v>
      </c>
      <c r="I53" s="14">
        <v>0</v>
      </c>
      <c r="J53" s="12"/>
    </row>
    <row r="54" spans="1:10" x14ac:dyDescent="0.25">
      <c r="A54" s="12">
        <v>52</v>
      </c>
      <c r="B54" s="12" t="s">
        <v>114</v>
      </c>
      <c r="C54" s="13">
        <v>3</v>
      </c>
      <c r="D54" s="12" t="s">
        <v>11</v>
      </c>
      <c r="E54" s="4" t="s">
        <v>115</v>
      </c>
      <c r="F54" s="8">
        <v>0</v>
      </c>
      <c r="G54" s="13">
        <v>0</v>
      </c>
      <c r="H54" s="14">
        <v>0</v>
      </c>
      <c r="I54" s="14">
        <v>0</v>
      </c>
      <c r="J54" s="12"/>
    </row>
    <row r="55" spans="1:10" ht="30" x14ac:dyDescent="0.25">
      <c r="A55" s="12">
        <v>53</v>
      </c>
      <c r="B55" s="12" t="s">
        <v>116</v>
      </c>
      <c r="C55" s="13">
        <v>6</v>
      </c>
      <c r="D55" s="12" t="s">
        <v>11</v>
      </c>
      <c r="E55" s="4" t="s">
        <v>117</v>
      </c>
      <c r="F55" s="8">
        <v>0</v>
      </c>
      <c r="G55" s="13">
        <v>0</v>
      </c>
      <c r="H55" s="14">
        <v>0</v>
      </c>
      <c r="I55" s="14">
        <v>0</v>
      </c>
      <c r="J55" s="12"/>
    </row>
    <row r="56" spans="1:10" ht="30" x14ac:dyDescent="0.25">
      <c r="A56" s="12">
        <v>54</v>
      </c>
      <c r="B56" s="12" t="s">
        <v>118</v>
      </c>
      <c r="C56" s="13">
        <v>4</v>
      </c>
      <c r="D56" s="12" t="s">
        <v>11</v>
      </c>
      <c r="E56" s="4" t="s">
        <v>119</v>
      </c>
      <c r="F56" s="8">
        <v>0</v>
      </c>
      <c r="G56" s="13">
        <v>0</v>
      </c>
      <c r="H56" s="14">
        <v>0</v>
      </c>
      <c r="I56" s="14">
        <v>0</v>
      </c>
      <c r="J56" s="12"/>
    </row>
    <row r="57" spans="1:10" ht="30" x14ac:dyDescent="0.25">
      <c r="A57" s="12">
        <v>55</v>
      </c>
      <c r="B57" s="12" t="s">
        <v>120</v>
      </c>
      <c r="C57" s="13">
        <v>4</v>
      </c>
      <c r="D57" s="12" t="s">
        <v>11</v>
      </c>
      <c r="E57" s="4" t="s">
        <v>121</v>
      </c>
      <c r="F57" s="8">
        <v>0</v>
      </c>
      <c r="G57" s="13">
        <v>0</v>
      </c>
      <c r="H57" s="14">
        <v>0</v>
      </c>
      <c r="I57" s="14">
        <v>0</v>
      </c>
      <c r="J57" s="12"/>
    </row>
    <row r="58" spans="1:10" ht="30" x14ac:dyDescent="0.25">
      <c r="A58" s="12">
        <v>56</v>
      </c>
      <c r="B58" s="12" t="s">
        <v>122</v>
      </c>
      <c r="C58" s="13">
        <v>2</v>
      </c>
      <c r="D58" s="12" t="s">
        <v>11</v>
      </c>
      <c r="E58" s="4" t="s">
        <v>123</v>
      </c>
      <c r="F58" s="8">
        <v>0</v>
      </c>
      <c r="G58" s="13">
        <v>0</v>
      </c>
      <c r="H58" s="14">
        <v>0</v>
      </c>
      <c r="I58" s="14">
        <v>0</v>
      </c>
      <c r="J58" s="12"/>
    </row>
    <row r="59" spans="1:10" ht="30" x14ac:dyDescent="0.25">
      <c r="A59" s="12">
        <v>57</v>
      </c>
      <c r="B59" s="12" t="s">
        <v>124</v>
      </c>
      <c r="C59" s="13">
        <v>4</v>
      </c>
      <c r="D59" s="12" t="s">
        <v>11</v>
      </c>
      <c r="E59" s="4" t="s">
        <v>125</v>
      </c>
      <c r="F59" s="8">
        <v>0</v>
      </c>
      <c r="G59" s="13">
        <v>0</v>
      </c>
      <c r="H59" s="14">
        <v>0</v>
      </c>
      <c r="I59" s="14">
        <v>0</v>
      </c>
      <c r="J59" s="12"/>
    </row>
    <row r="60" spans="1:10" ht="30" x14ac:dyDescent="0.25">
      <c r="A60" s="12">
        <v>58</v>
      </c>
      <c r="B60" s="12" t="s">
        <v>126</v>
      </c>
      <c r="C60" s="13">
        <v>4</v>
      </c>
      <c r="D60" s="12" t="s">
        <v>11</v>
      </c>
      <c r="E60" s="4" t="s">
        <v>127</v>
      </c>
      <c r="F60" s="8">
        <v>0</v>
      </c>
      <c r="G60" s="13">
        <v>0</v>
      </c>
      <c r="H60" s="14">
        <v>0</v>
      </c>
      <c r="I60" s="14">
        <v>0</v>
      </c>
      <c r="J60" s="12"/>
    </row>
    <row r="61" spans="1:10" ht="30" x14ac:dyDescent="0.25">
      <c r="A61" s="12">
        <v>59</v>
      </c>
      <c r="B61" s="12" t="s">
        <v>114</v>
      </c>
      <c r="C61" s="13">
        <v>3</v>
      </c>
      <c r="D61" s="12" t="s">
        <v>11</v>
      </c>
      <c r="E61" s="4" t="s">
        <v>128</v>
      </c>
      <c r="F61" s="8">
        <v>0</v>
      </c>
      <c r="G61" s="13">
        <v>0</v>
      </c>
      <c r="H61" s="14">
        <v>0</v>
      </c>
      <c r="I61" s="14">
        <v>0</v>
      </c>
      <c r="J61" s="12"/>
    </row>
    <row r="62" spans="1:10" ht="30" x14ac:dyDescent="0.25">
      <c r="A62" s="12">
        <v>60</v>
      </c>
      <c r="B62" s="12" t="s">
        <v>114</v>
      </c>
      <c r="C62" s="13">
        <v>3</v>
      </c>
      <c r="D62" s="12" t="s">
        <v>11</v>
      </c>
      <c r="E62" s="4" t="s">
        <v>129</v>
      </c>
      <c r="F62" s="8">
        <v>0</v>
      </c>
      <c r="G62" s="13">
        <v>0</v>
      </c>
      <c r="H62" s="14">
        <v>0</v>
      </c>
      <c r="I62" s="14">
        <v>0</v>
      </c>
      <c r="J62" s="12"/>
    </row>
    <row r="63" spans="1:10" ht="30" x14ac:dyDescent="0.25">
      <c r="A63" s="12">
        <v>61</v>
      </c>
      <c r="B63" s="12" t="s">
        <v>130</v>
      </c>
      <c r="C63" s="13">
        <v>4</v>
      </c>
      <c r="D63" s="12" t="s">
        <v>11</v>
      </c>
      <c r="E63" s="4" t="s">
        <v>131</v>
      </c>
      <c r="F63" s="8">
        <v>0</v>
      </c>
      <c r="G63" s="13">
        <v>0</v>
      </c>
      <c r="H63" s="14">
        <v>0</v>
      </c>
      <c r="I63" s="14">
        <v>0</v>
      </c>
      <c r="J63" s="12"/>
    </row>
    <row r="64" spans="1:10" ht="30" x14ac:dyDescent="0.25">
      <c r="A64" s="12">
        <v>62</v>
      </c>
      <c r="B64" s="12" t="s">
        <v>132</v>
      </c>
      <c r="C64" s="13">
        <v>1</v>
      </c>
      <c r="D64" s="12" t="s">
        <v>11</v>
      </c>
      <c r="E64" s="4" t="s">
        <v>133</v>
      </c>
      <c r="F64" s="8">
        <v>0</v>
      </c>
      <c r="G64" s="13">
        <v>0</v>
      </c>
      <c r="H64" s="14">
        <v>0</v>
      </c>
      <c r="I64" s="14">
        <v>0</v>
      </c>
      <c r="J64" s="12"/>
    </row>
    <row r="65" spans="1:10" x14ac:dyDescent="0.25">
      <c r="A65" s="12">
        <v>63</v>
      </c>
      <c r="B65" s="12" t="s">
        <v>134</v>
      </c>
      <c r="C65" s="13">
        <v>1</v>
      </c>
      <c r="D65" s="12" t="s">
        <v>11</v>
      </c>
      <c r="E65" s="4" t="s">
        <v>135</v>
      </c>
      <c r="F65" s="8">
        <v>0</v>
      </c>
      <c r="G65" s="13">
        <v>0</v>
      </c>
      <c r="H65" s="14">
        <v>0</v>
      </c>
      <c r="I65" s="14">
        <v>0</v>
      </c>
      <c r="J65" s="12"/>
    </row>
    <row r="66" spans="1:10" x14ac:dyDescent="0.25">
      <c r="A66" s="12">
        <v>64</v>
      </c>
      <c r="B66" s="12" t="s">
        <v>136</v>
      </c>
      <c r="C66" s="13">
        <v>12</v>
      </c>
      <c r="D66" s="12" t="s">
        <v>11</v>
      </c>
      <c r="E66" s="4" t="s">
        <v>137</v>
      </c>
      <c r="F66" s="8">
        <v>0</v>
      </c>
      <c r="G66" s="13">
        <v>0</v>
      </c>
      <c r="H66" s="14">
        <v>0</v>
      </c>
      <c r="I66" s="14">
        <v>0</v>
      </c>
      <c r="J66" s="12"/>
    </row>
    <row r="67" spans="1:10" ht="30" x14ac:dyDescent="0.25">
      <c r="A67" s="12">
        <v>65</v>
      </c>
      <c r="B67" s="12" t="s">
        <v>138</v>
      </c>
      <c r="C67" s="13">
        <v>70</v>
      </c>
      <c r="D67" s="12" t="s">
        <v>22</v>
      </c>
      <c r="E67" s="4" t="s">
        <v>139</v>
      </c>
      <c r="F67" s="8">
        <v>0</v>
      </c>
      <c r="G67" s="13">
        <v>0</v>
      </c>
      <c r="H67" s="14">
        <v>0</v>
      </c>
      <c r="I67" s="14">
        <v>0</v>
      </c>
      <c r="J67" s="12"/>
    </row>
    <row r="68" spans="1:10" x14ac:dyDescent="0.25">
      <c r="A68" s="12">
        <v>66</v>
      </c>
      <c r="B68" s="12" t="s">
        <v>140</v>
      </c>
      <c r="C68" s="13">
        <v>40</v>
      </c>
      <c r="D68" s="12" t="s">
        <v>22</v>
      </c>
      <c r="E68" s="4" t="s">
        <v>141</v>
      </c>
      <c r="F68" s="8">
        <v>0</v>
      </c>
      <c r="G68" s="13">
        <v>0</v>
      </c>
      <c r="H68" s="14">
        <v>0</v>
      </c>
      <c r="I68" s="14">
        <v>0</v>
      </c>
      <c r="J68" s="12"/>
    </row>
    <row r="69" spans="1:10" x14ac:dyDescent="0.25">
      <c r="A69" s="12">
        <v>67</v>
      </c>
      <c r="B69" s="12" t="s">
        <v>142</v>
      </c>
      <c r="C69" s="13">
        <v>8</v>
      </c>
      <c r="D69" s="12" t="s">
        <v>22</v>
      </c>
      <c r="E69" s="4" t="s">
        <v>143</v>
      </c>
      <c r="F69" s="8">
        <v>0</v>
      </c>
      <c r="G69" s="13">
        <v>0</v>
      </c>
      <c r="H69" s="14">
        <v>0</v>
      </c>
      <c r="I69" s="14">
        <v>0</v>
      </c>
      <c r="J69" s="12"/>
    </row>
    <row r="70" spans="1:10" x14ac:dyDescent="0.25">
      <c r="A70" s="12"/>
      <c r="B70" s="12"/>
      <c r="C70" s="13"/>
      <c r="D70" s="12"/>
      <c r="E70" s="4"/>
      <c r="F70" s="8"/>
      <c r="G70" s="13"/>
      <c r="H70" s="14"/>
      <c r="I70" s="14"/>
      <c r="J70" s="12"/>
    </row>
    <row r="71" spans="1:10" x14ac:dyDescent="0.25">
      <c r="E71" s="1" t="s">
        <v>144</v>
      </c>
      <c r="H71" s="10">
        <f>SUM(H3:H69)</f>
        <v>0</v>
      </c>
      <c r="I71" s="10">
        <f>SUM(I3:I69)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Összesen</vt:lpstr>
      <vt:lpstr>Központi fűtés</vt:lpstr>
      <vt:lpstr>Vízellátás- csatornázás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KREATERV ÉPGÉP</dc:creator>
  <cp:lastModifiedBy>KREATERV ÉPGÉP</cp:lastModifiedBy>
  <dcterms:created xsi:type="dcterms:W3CDTF">2018-08-05T16:26:47Z</dcterms:created>
  <dcterms:modified xsi:type="dcterms:W3CDTF">2018-08-05T16:29:15Z</dcterms:modified>
</cp:coreProperties>
</file>